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s01-arg\users_data$\cmcclelland\Desktop\"/>
    </mc:Choice>
  </mc:AlternateContent>
  <xr:revisionPtr revIDLastSave="0" documentId="8_{A659F216-B15E-41FA-A4FE-2797E671A901}" xr6:coauthVersionLast="47" xr6:coauthVersionMax="47" xr10:uidLastSave="{00000000-0000-0000-0000-000000000000}"/>
  <bookViews>
    <workbookView xWindow="28680" yWindow="-120" windowWidth="29040" windowHeight="15840" firstSheet="27" activeTab="27" xr2:uid="{7E3CADA2-5E34-4261-820F-F67D020E117E}"/>
  </bookViews>
  <sheets>
    <sheet name="Instructions &amp; notes on data" sheetId="1" r:id="rId1"/>
    <sheet name="Overall snapshot" sheetId="2" r:id="rId2"/>
    <sheet name="Data gap &quot;heat map&quot;" sheetId="34" r:id="rId3"/>
    <sheet name="Bhutan" sheetId="21" r:id="rId4"/>
    <sheet name="Cambodia" sheetId="25" r:id="rId5"/>
    <sheet name="Eswatini" sheetId="30" r:id="rId6"/>
    <sheet name="FSM" sheetId="9" r:id="rId7"/>
    <sheet name="   Fiji" sheetId="12" r:id="rId8"/>
    <sheet name="Indonesia" sheetId="27" r:id="rId9"/>
    <sheet name="Kiribati" sheetId="8" r:id="rId10"/>
    <sheet name="Laos" sheetId="26" r:id="rId11"/>
    <sheet name="Lesotho" sheetId="31" r:id="rId12"/>
    <sheet name="Mongolia" sheetId="22" r:id="rId13"/>
    <sheet name="Nepal" sheetId="23" r:id="rId14"/>
    <sheet name="Palau" sheetId="10" r:id="rId15"/>
    <sheet name="PNG" sheetId="13" r:id="rId16"/>
    <sheet name="Philippines" sheetId="28" r:id="rId17"/>
    <sheet name="RMI" sheetId="11" r:id="rId18"/>
    <sheet name="Samoa" sheetId="17" r:id="rId19"/>
    <sheet name="South Africa" sheetId="32" r:id="rId20"/>
    <sheet name="Solomon Islands" sheetId="14" r:id="rId21"/>
    <sheet name="Sri Lanka" sheetId="24" r:id="rId22"/>
    <sheet name="Tanzania" sheetId="33" r:id="rId23"/>
    <sheet name="Timor-Leste" sheetId="29" r:id="rId24"/>
    <sheet name="Tonga" sheetId="19" r:id="rId25"/>
    <sheet name="Tuvalu" sheetId="20" r:id="rId26"/>
    <sheet name="Vanuatu" sheetId="15" r:id="rId27"/>
    <sheet name="Vietnam" sheetId="7" r:id="rId28"/>
  </sheets>
  <definedNames>
    <definedName name="_xlnm._FilterDatabase" localSheetId="1" hidden="1">'Overall snapshot'!$A$1:$F$26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2" l="1"/>
  <c r="E9" i="2"/>
  <c r="E8" i="2"/>
  <c r="E15" i="2" l="1"/>
  <c r="E12" i="2"/>
  <c r="E10" i="2"/>
  <c r="E5" i="2"/>
  <c r="F16" i="2"/>
  <c r="F8" i="2"/>
  <c r="F25" i="2"/>
  <c r="E2" i="2"/>
  <c r="E19" i="2"/>
  <c r="E23" i="2"/>
  <c r="E20" i="2"/>
  <c r="F2" i="2"/>
  <c r="F26" i="2" l="1"/>
  <c r="F24" i="2"/>
  <c r="F23" i="2"/>
  <c r="F22" i="2"/>
  <c r="F21" i="2"/>
  <c r="F20" i="2"/>
  <c r="F19" i="2"/>
  <c r="F18" i="2"/>
  <c r="F17" i="2"/>
  <c r="F15" i="2"/>
  <c r="F14" i="2"/>
  <c r="F13" i="2"/>
  <c r="F12" i="2"/>
  <c r="F11" i="2"/>
  <c r="F10" i="2"/>
  <c r="F9" i="2"/>
  <c r="F7" i="2"/>
  <c r="F6" i="2"/>
  <c r="F5" i="2"/>
  <c r="F4" i="2"/>
  <c r="F3" i="2"/>
  <c r="D26" i="2" l="1"/>
  <c r="D25" i="2"/>
  <c r="D24" i="2"/>
  <c r="D23" i="2"/>
  <c r="D22" i="2"/>
  <c r="D21" i="2"/>
  <c r="D20" i="2"/>
  <c r="D19" i="2"/>
  <c r="D18" i="2"/>
  <c r="D17" i="2"/>
  <c r="D16" i="2"/>
  <c r="D15" i="2"/>
  <c r="D14" i="2"/>
  <c r="D13" i="2"/>
  <c r="D12" i="2"/>
  <c r="D11" i="2"/>
  <c r="D10" i="2"/>
  <c r="D9" i="2"/>
  <c r="D8" i="2"/>
  <c r="D7" i="2"/>
  <c r="D6" i="2"/>
  <c r="D5" i="2"/>
  <c r="D4" i="2"/>
  <c r="D3" i="2"/>
  <c r="D2" i="2"/>
  <c r="B26" i="2"/>
  <c r="B25" i="2"/>
  <c r="B24" i="2"/>
  <c r="B23" i="2"/>
  <c r="B22" i="2"/>
  <c r="B21" i="2"/>
  <c r="B20" i="2"/>
  <c r="B19" i="2"/>
  <c r="B18" i="2"/>
  <c r="B17" i="2"/>
  <c r="B16" i="2"/>
  <c r="B15" i="2"/>
  <c r="B14" i="2"/>
  <c r="B13" i="2"/>
  <c r="B12" i="2"/>
  <c r="B11" i="2"/>
  <c r="B10" i="2"/>
  <c r="B9" i="2"/>
  <c r="B8" i="2"/>
  <c r="B7" i="2"/>
  <c r="B6" i="2"/>
  <c r="B5" i="2"/>
  <c r="B4" i="2"/>
  <c r="B3" i="2"/>
  <c r="B2" i="2"/>
  <c r="C26" i="2"/>
  <c r="C25" i="2"/>
  <c r="C24" i="2"/>
  <c r="C23" i="2"/>
  <c r="C22" i="2"/>
  <c r="C21" i="2"/>
  <c r="C20" i="2"/>
  <c r="C19" i="2"/>
  <c r="C18" i="2"/>
  <c r="C17" i="2"/>
  <c r="C16" i="2"/>
  <c r="C15" i="2"/>
  <c r="C14" i="2"/>
  <c r="C13" i="2"/>
  <c r="C12" i="2"/>
  <c r="C11" i="2"/>
  <c r="E11" i="2"/>
  <c r="C10" i="2"/>
  <c r="C9" i="2"/>
  <c r="C8" i="2"/>
  <c r="C7" i="2"/>
  <c r="C6" i="2"/>
  <c r="C5" i="2"/>
  <c r="C4" i="2"/>
  <c r="C3" i="2"/>
  <c r="C2" i="2"/>
  <c r="E3" i="2" l="1"/>
  <c r="E4" i="2"/>
  <c r="E6" i="2"/>
  <c r="E7" i="2"/>
  <c r="E13" i="2"/>
  <c r="E14" i="2"/>
  <c r="E17" i="2"/>
  <c r="E18" i="2"/>
  <c r="E25" i="2"/>
  <c r="E21" i="2"/>
  <c r="E22" i="2"/>
  <c r="E24" i="2"/>
  <c r="E26" i="2"/>
</calcChain>
</file>

<file path=xl/sharedStrings.xml><?xml version="1.0" encoding="utf-8"?>
<sst xmlns="http://schemas.openxmlformats.org/spreadsheetml/2006/main" count="1720" uniqueCount="866">
  <si>
    <t>General information</t>
  </si>
  <si>
    <t xml:space="preserve">This desk review collates preliminary country data along with a subset of volunteer infrastructure data to create a cursory view of volunteering in 25 countries in Africa, Asia and the Pacific where AVI operates the Australian Volunteers Program funded by the Australian Government as part of Australia's development program. </t>
  </si>
  <si>
    <t>The 25 countries included are: Bhutan; Cambodia; eSwatini; Federated States of Micronesia; Fiji; Indonesia; Kiribati; Laos; Lesotho; Mongolia; Nepal; Palau; Philippines; PNG; Republic of the Marshall Islands; Samoa; Solomon Islands; South Africa; Sri Lanka; Tanzania; Timor-Leste; Tonga; Tuvalu; Vanuatu; Vietnam.</t>
  </si>
  <si>
    <t>The learnings from this desktop aim to help answer the following questions:</t>
  </si>
  <si>
    <t>- What is the current state of volunteering infrastructure in partner countries?</t>
  </si>
  <si>
    <t>- What enabling conditions are needed to accelerate volunteering?</t>
  </si>
  <si>
    <t>- Where could the program's support be most valued/valuable?</t>
  </si>
  <si>
    <t>Volunteering infrastructure is generally understood to be the enabling conditions that support volunteering in any given country or context. This infrastructure includes government and peak bodies, policies and legislation, networks and partnerships, training and resources, research and data, technology, and cultural context.</t>
  </si>
  <si>
    <t xml:space="preserve">The desk review was completed March - May 2023. The data was current at that time. </t>
  </si>
  <si>
    <t>Notes on the data (what data, data limitations)</t>
  </si>
  <si>
    <t>Data covers:</t>
  </si>
  <si>
    <r>
      <t xml:space="preserve">• </t>
    </r>
    <r>
      <rPr>
        <b/>
        <sz val="10"/>
        <color theme="1"/>
        <rFont val="Calibri"/>
        <family val="2"/>
        <scheme val="minor"/>
      </rPr>
      <t>Country name</t>
    </r>
    <r>
      <rPr>
        <sz val="10"/>
        <color theme="1"/>
        <rFont val="Calibri"/>
        <family val="2"/>
        <scheme val="minor"/>
      </rPr>
      <t xml:space="preserve"> - n/a
</t>
    </r>
  </si>
  <si>
    <r>
      <t xml:space="preserve">• </t>
    </r>
    <r>
      <rPr>
        <b/>
        <sz val="10"/>
        <color theme="1"/>
        <rFont val="Calibri"/>
        <family val="2"/>
        <scheme val="minor"/>
      </rPr>
      <t>Population</t>
    </r>
    <r>
      <rPr>
        <sz val="10"/>
        <color theme="1"/>
        <rFont val="Calibri"/>
        <family val="2"/>
        <scheme val="minor"/>
      </rPr>
      <t xml:space="preserve"> - World Bank: https://data.worldbank.org/indicator/SP.POP.TOTL</t>
    </r>
  </si>
  <si>
    <r>
      <t xml:space="preserve">• </t>
    </r>
    <r>
      <rPr>
        <b/>
        <sz val="10"/>
        <color theme="1"/>
        <rFont val="Calibri"/>
        <family val="2"/>
        <scheme val="minor"/>
      </rPr>
      <t>Human Development Index Ranking</t>
    </r>
    <r>
      <rPr>
        <sz val="10"/>
        <color theme="1"/>
        <rFont val="Calibri"/>
        <family val="2"/>
        <scheme val="minor"/>
      </rPr>
      <t xml:space="preserve"> - UNDP - https://hdr.undp.org/data-center/country-insights#/ranks
</t>
    </r>
  </si>
  <si>
    <r>
      <t xml:space="preserve">• </t>
    </r>
    <r>
      <rPr>
        <b/>
        <sz val="10"/>
        <color theme="1"/>
        <rFont val="Calibri"/>
        <family val="2"/>
        <scheme val="minor"/>
      </rPr>
      <t xml:space="preserve">Region - </t>
    </r>
    <r>
      <rPr>
        <sz val="10"/>
        <color theme="1"/>
        <rFont val="Calibri"/>
        <family val="2"/>
        <scheme val="minor"/>
      </rPr>
      <t xml:space="preserve">using the following categories:
o Micronesia (Kiribati, Federated States of Micronesia, Palau, Republic of Marshall Islands)
o Melanesia (Fiji, Papua New Guinea, Solomon Islands, Vanuatu)
o Polynesia (Samoa, Tonga, Tuvalu)
o East and South Asia (Bhutan, Mongolia, Nepal, Sri Lanka)
o South East Asia (Cambodia, Laos, Vietnam)
o Asia Archipelago (Indonesia, Philippines, Timor-Leste)
o Africa (eSwatini, Lesotho, South Africa, Tanzania)
</t>
    </r>
  </si>
  <si>
    <r>
      <t xml:space="preserve">• </t>
    </r>
    <r>
      <rPr>
        <b/>
        <sz val="10"/>
        <color theme="1"/>
        <rFont val="Calibri"/>
        <family val="2"/>
        <scheme val="minor"/>
      </rPr>
      <t>Volunteering laws and policies</t>
    </r>
    <r>
      <rPr>
        <sz val="10"/>
        <color theme="1"/>
        <rFont val="Calibri"/>
        <family val="2"/>
        <scheme val="minor"/>
      </rPr>
      <t>: for documents, including year of publication and/or revisions to documents) and links to online versions where available</t>
    </r>
  </si>
  <si>
    <r>
      <t xml:space="preserve">• </t>
    </r>
    <r>
      <rPr>
        <b/>
        <sz val="10"/>
        <color theme="1"/>
        <rFont val="Calibri"/>
        <family val="2"/>
        <scheme val="minor"/>
      </rPr>
      <t>Volunteering schemes</t>
    </r>
    <r>
      <rPr>
        <sz val="10"/>
        <color theme="1"/>
        <rFont val="Calibri"/>
        <family val="2"/>
        <scheme val="minor"/>
      </rPr>
      <t>, including a broad description of any volunteering program(s) operating at an international or national level.</t>
    </r>
  </si>
  <si>
    <r>
      <t xml:space="preserve">• </t>
    </r>
    <r>
      <rPr>
        <b/>
        <sz val="10"/>
        <color theme="1"/>
        <rFont val="Calibri"/>
        <family val="2"/>
        <scheme val="minor"/>
      </rPr>
      <t>Principal volunteering bodies</t>
    </r>
    <r>
      <rPr>
        <sz val="10"/>
        <color theme="1"/>
        <rFont val="Calibri"/>
        <family val="2"/>
        <scheme val="minor"/>
      </rPr>
      <t xml:space="preserve"> (e.g., government, non-for-profit, etc), including a description of their role and links to organisational websites where available</t>
    </r>
  </si>
  <si>
    <r>
      <t xml:space="preserve">• </t>
    </r>
    <r>
      <rPr>
        <b/>
        <sz val="10"/>
        <color theme="1"/>
        <rFont val="Calibri"/>
        <family val="2"/>
        <scheme val="minor"/>
      </rPr>
      <t>Volunteering trends</t>
    </r>
    <r>
      <rPr>
        <sz val="10"/>
        <color theme="1"/>
        <rFont val="Calibri"/>
        <family val="2"/>
        <scheme val="minor"/>
      </rPr>
      <t xml:space="preserve"> from trusted sources, includes links to full research and identification of top-level trends where data is available. May include, but is not limited to, data on:</t>
    </r>
  </si>
  <si>
    <t>o Volunteer age, profession, gender</t>
  </si>
  <si>
    <t>o Common sectors for volunteering</t>
  </si>
  <si>
    <t>o Informal vs formal volunteering</t>
  </si>
  <si>
    <t>Data sources are as follows (to be updated as we progress, with links to all main datasets - and to be incorporated into a table showing source matched to data category in the "Notes on the data" section above)</t>
  </si>
  <si>
    <t>- UN Volunteers, Knowledge Portal on Volunteerism, available at knowledge.unv.org (particularly the Volunteering Database)</t>
  </si>
  <si>
    <t xml:space="preserve">- UN Volunteers, State of the World’s Volunteerism Reports, available at unv.org/swvr
</t>
  </si>
  <si>
    <r>
      <t>- International Labor Organization, ILOSTA</t>
    </r>
    <r>
      <rPr>
        <sz val="10"/>
        <rFont val="Calibri"/>
        <family val="2"/>
        <scheme val="minor"/>
      </rPr>
      <t xml:space="preserve">T, available at ilostat.ilo.org </t>
    </r>
    <r>
      <rPr>
        <i/>
        <sz val="10"/>
        <rFont val="Calibri"/>
        <family val="2"/>
        <scheme val="minor"/>
      </rPr>
      <t>(Note: The data is collected by ILO from national statistical offices. As national statistics on volunteer work are produced using a variety of approaches and tools, direct and cross-country) comparisons are not recommended. For more information, visit https://ilostat.ilo.org/topics/volunteer-work/)</t>
    </r>
  </si>
  <si>
    <t>- Volunteer peak bodies, through membership organisations such as the International Association for Volunteer Effort (IAVE) and
the International Forum for Volunteering in Development (Forum)</t>
  </si>
  <si>
    <t>- Additional searches of potentially relevant grey literature databases, such as the Analysis and Policy Observatory, OpenDOAR, OpenGREY</t>
  </si>
  <si>
    <t xml:space="preserve">Country </t>
  </si>
  <si>
    <t>Population</t>
  </si>
  <si>
    <t>HDI ranking</t>
  </si>
  <si>
    <t>Region</t>
  </si>
  <si>
    <t>Overview of Volunteering Infrastructure</t>
  </si>
  <si>
    <t>Overview of Volunteering Trends</t>
  </si>
  <si>
    <t>Bhutan</t>
  </si>
  <si>
    <t>Kiribati</t>
  </si>
  <si>
    <t>Federated States of Micronesia</t>
  </si>
  <si>
    <t>Palau</t>
  </si>
  <si>
    <t>Republic of Marshall Islands</t>
  </si>
  <si>
    <t>Fiji</t>
  </si>
  <si>
    <t>Papua New Guinea</t>
  </si>
  <si>
    <t>Solomon Islands</t>
  </si>
  <si>
    <t>Vanuatu</t>
  </si>
  <si>
    <t>Samoa</t>
  </si>
  <si>
    <t>Tonga</t>
  </si>
  <si>
    <t>Tuvalu</t>
  </si>
  <si>
    <t>Mongolia</t>
  </si>
  <si>
    <t>Nepal</t>
  </si>
  <si>
    <t>Sri Lanka</t>
  </si>
  <si>
    <t>Cambodia</t>
  </si>
  <si>
    <t>Laos</t>
  </si>
  <si>
    <t>Vietnam</t>
  </si>
  <si>
    <t>Indonesia</t>
  </si>
  <si>
    <t>Philippines</t>
  </si>
  <si>
    <t>Timor-Leste</t>
  </si>
  <si>
    <t>eSwatini</t>
  </si>
  <si>
    <t>Lesotho</t>
  </si>
  <si>
    <t>South Africa</t>
  </si>
  <si>
    <t>Tanzania</t>
  </si>
  <si>
    <t>Country</t>
  </si>
  <si>
    <t>HDI Rank</t>
  </si>
  <si>
    <t>Laws</t>
  </si>
  <si>
    <t>Policies</t>
  </si>
  <si>
    <t>Schemes</t>
  </si>
  <si>
    <t>Principal Bodies</t>
  </si>
  <si>
    <t>Other Infrastructure</t>
  </si>
  <si>
    <t>Trends</t>
  </si>
  <si>
    <t>Africa</t>
  </si>
  <si>
    <t xml:space="preserve">                            -   </t>
  </si>
  <si>
    <t xml:space="preserve">                          -   </t>
  </si>
  <si>
    <t>Asia Archipelago</t>
  </si>
  <si>
    <t>East and South Asia</t>
  </si>
  <si>
    <t>Melanesia</t>
  </si>
  <si>
    <t>PNG</t>
  </si>
  <si>
    <t>Micronesia</t>
  </si>
  <si>
    <t>FSM</t>
  </si>
  <si>
    <t>RMI</t>
  </si>
  <si>
    <t>Polynesia</t>
  </si>
  <si>
    <t xml:space="preserve">                          -                 </t>
  </si>
  <si>
    <t>South East Asia</t>
  </si>
  <si>
    <t>Grand Total</t>
  </si>
  <si>
    <t>Key</t>
  </si>
  <si>
    <t>HDI ranking &lt; 100</t>
  </si>
  <si>
    <t>No data points</t>
  </si>
  <si>
    <t>≥ 100 ≥ 129</t>
  </si>
  <si>
    <t>1 data point</t>
  </si>
  <si>
    <t xml:space="preserve"> ≥ 130 ≥ 159</t>
  </si>
  <si>
    <t>2-3 data points</t>
  </si>
  <si>
    <t>≥ 160</t>
  </si>
  <si>
    <t>≥4 data points</t>
  </si>
  <si>
    <t>Data (numerical or description)</t>
  </si>
  <si>
    <r>
      <t xml:space="preserve">Data Source
</t>
    </r>
    <r>
      <rPr>
        <i/>
        <sz val="10"/>
        <color theme="0"/>
        <rFont val="Calibri"/>
        <family val="2"/>
        <scheme val="minor"/>
      </rPr>
      <t>Include links where possible</t>
    </r>
  </si>
  <si>
    <r>
      <t xml:space="preserve">Data Quality 
</t>
    </r>
    <r>
      <rPr>
        <i/>
        <sz val="10"/>
        <color theme="0"/>
        <rFont val="Calibri"/>
        <family val="2"/>
        <scheme val="minor"/>
      </rPr>
      <t>Where additional comments are required</t>
    </r>
  </si>
  <si>
    <t>Team Notes</t>
  </si>
  <si>
    <t>https://data.worldbank.org/country/Bhutan</t>
  </si>
  <si>
    <t>Strong</t>
  </si>
  <si>
    <t>Human development index ranking</t>
  </si>
  <si>
    <t>https://hdr.undp.org/data-center/country-insights#/ranks</t>
  </si>
  <si>
    <t>AVP</t>
  </si>
  <si>
    <t>Volunteering - general infrastructure</t>
  </si>
  <si>
    <r>
      <t xml:space="preserve">Summary of volunteering infrastructure
</t>
    </r>
    <r>
      <rPr>
        <i/>
        <sz val="10"/>
        <color theme="1"/>
        <rFont val="Calibri"/>
        <family val="2"/>
        <scheme val="minor"/>
      </rPr>
      <t xml:space="preserve">Provide an overall summary of the volunteering laws, policies, schemes and bodies working in the country. Data entered in this cell will be used to populate the overall snapshot summary. </t>
    </r>
  </si>
  <si>
    <r>
      <rPr>
        <b/>
        <sz val="10"/>
        <rFont val="Calibri"/>
        <family val="2"/>
        <scheme val="minor"/>
      </rPr>
      <t>* Laws and policies:</t>
    </r>
    <r>
      <rPr>
        <sz val="10"/>
        <rFont val="Calibri"/>
        <family val="2"/>
        <scheme val="minor"/>
      </rPr>
      <t xml:space="preserve"> 1) National Youth Policy (2010) seeks to sustain and reinforce the spirit of volunteerism amongst the youth and to develop a national programme for volunteerism across education, health, employment, environment, armed services and culture. This 2010 policy was being reviewed in 2020 to develop a new national youth policy, with UNICEF Bhutan engaging youth volunteers in the new policy development, but 2021 media suggest it is still incomplete. 2) National Disaster Risk Management Strategy (2017) includes volunteers in a range of elements, including public awareness and education, disaster preparedness and response and forest fires. 
</t>
    </r>
    <r>
      <rPr>
        <b/>
        <sz val="10"/>
        <rFont val="Calibri"/>
        <family val="2"/>
        <scheme val="minor"/>
      </rPr>
      <t>* Volunteering schemes:</t>
    </r>
    <r>
      <rPr>
        <sz val="10"/>
        <rFont val="Calibri"/>
        <family val="2"/>
        <scheme val="minor"/>
      </rPr>
      <t xml:space="preserve"> 1) JICA - volunteers have been dispatched to contribute to the development of the Kingdom and exchange of friendship, in various fields ranging from Physical Education to Computer technicians and Laboratory Technicians to Architects. 2) UNV - volunteering is varied, such as for COVID-19 response activities. </t>
    </r>
    <r>
      <rPr>
        <b/>
        <sz val="10"/>
        <rFont val="Calibri"/>
        <family val="2"/>
        <scheme val="minor"/>
      </rPr>
      <t xml:space="preserve">
* Principal volunteering bodies:</t>
    </r>
    <r>
      <rPr>
        <sz val="10"/>
        <rFont val="Calibri"/>
        <family val="2"/>
        <scheme val="minor"/>
      </rPr>
      <t xml:space="preserve"> 1) De-Suung (Guardian of Peace) Programme was instituted by His Majesty as a value-based personal development programme to encourage greater citizen engagement in nation-building. Since inception, the De- Suups have actively engaged in various voluntary initiatives, especially in post-disaster relief operations and charitable and other social services. 2) Bhutan Red Cross Society - is a humanitarian organization and auxiliary to the public authorities, dedicated to improve the collective happiness of the population in all districts by providing emergency, health, and social services through its branches and volunteers.</t>
    </r>
  </si>
  <si>
    <r>
      <rPr>
        <b/>
        <sz val="10"/>
        <color theme="1"/>
        <rFont val="Calibri"/>
        <family val="2"/>
        <scheme val="minor"/>
      </rPr>
      <t>Volunteering laws and policies</t>
    </r>
    <r>
      <rPr>
        <sz val="10"/>
        <color theme="1"/>
        <rFont val="Calibri"/>
        <family val="2"/>
        <scheme val="minor"/>
      </rPr>
      <t xml:space="preserve">
</t>
    </r>
    <r>
      <rPr>
        <i/>
        <sz val="10"/>
        <color theme="1"/>
        <rFont val="Calibri"/>
        <family val="2"/>
        <scheme val="minor"/>
      </rPr>
      <t>Describe existing laws and policies that exist within each country related to volunteering. For document sources, include year of publication and/or revisions to documents and links to online versions where available. Use a separate line for each law or policy.</t>
    </r>
  </si>
  <si>
    <t>https://knowledge.unv.org/country/bhutan</t>
  </si>
  <si>
    <t xml:space="preserve">No ILOSTAT data 
</t>
  </si>
  <si>
    <t>Note: De-Suup means Volunteer in Bhuntanese</t>
  </si>
  <si>
    <r>
      <rPr>
        <b/>
        <sz val="10"/>
        <color theme="1"/>
        <rFont val="Calibri"/>
        <family val="2"/>
        <scheme val="minor"/>
      </rPr>
      <t>National Youth Policy 2010</t>
    </r>
    <r>
      <rPr>
        <sz val="10"/>
        <color theme="1"/>
        <rFont val="Calibri"/>
        <family val="2"/>
        <scheme val="minor"/>
      </rPr>
      <t xml:space="preserve">
* Goals of the National Youth Policy: … To sustain and reinforce the spirit of volunteerism amongst the youth in order to build up individual character and generate a sense of commitment to the goals of national developmental programmes; and recognizing contributions and unique assets of young Bhutanese in the country’s socio-economic development. 
* Priority intervention related to Strategic Objective 10 -To enable all young people to actively participate in the world of work and Strategic Objective 11-To enable young people to attain vocational skills commensurate with their abilities and aptitudes
• Develop a National Youth Employment Strategy - Training and job readiness
• Develop a national programme for volunteerism/national service across the areas of education, health, employment, environment, armed services and culture. </t>
    </r>
  </si>
  <si>
    <t>https://iogt.org/wp-content/uploads/2016/01/Bhutan_Youth-policy.pdf 
https://www.ilo.org/dyn/natlex/natlex4.detail?p_lang=en&amp;p_isn=91362&amp;p_country=BTN&amp;p_count=57&amp;p_classification=04&amp;p_classcount=3</t>
  </si>
  <si>
    <t xml:space="preserve">UNICEF Bhutan’s goal is to work with partners to reach 3,000 youth volunteers (1,500 girls/1,500 boys) to engage and lead advocacy campaigns and policy dialogues to educate children, adolescents, and youth on the new National Youth Policy. The final consultation on the policy was held in July 2020. 2021 media suggests the policy is still incomplete. </t>
  </si>
  <si>
    <t>- https://www.unicef.org/bhutan/media/2296/file/Bhutan_AY-Engage_Case_Study.pdf
- http://www.education.gov.bt/?p=4957
- https://kuenselonline.com/two-years-on-youth-policy-revision-still-incomplete/</t>
  </si>
  <si>
    <r>
      <rPr>
        <b/>
        <sz val="10"/>
        <color theme="1"/>
        <rFont val="Calibri"/>
        <family val="2"/>
        <scheme val="minor"/>
      </rPr>
      <t>National Disaster Risk Management Strategy</t>
    </r>
    <r>
      <rPr>
        <sz val="10"/>
        <color theme="1"/>
        <rFont val="Calibri"/>
        <family val="2"/>
        <scheme val="minor"/>
      </rPr>
      <t xml:space="preserve"> (2017)
* Strategy: 1.7 Strategy ... Partnerships: Successful implementation of any DRM program requires building partnerships at local, national, regional and international levels. Innovative partnerships with local civil society organizations and religious organizations should be forged to support communities to build sustainable and resilient lives.</t>
    </r>
    <r>
      <rPr>
        <b/>
        <sz val="10"/>
        <color theme="1"/>
        <rFont val="Calibri"/>
        <family val="2"/>
        <scheme val="minor"/>
      </rPr>
      <t xml:space="preserve"> Partnerships with volunteer groups </t>
    </r>
    <r>
      <rPr>
        <sz val="10"/>
        <color theme="1"/>
        <rFont val="Calibri"/>
        <family val="2"/>
        <scheme val="minor"/>
      </rPr>
      <t xml:space="preserve">and the armed forces should also be built to enable smooth coordination of response during emergencies.
* 2.1.3 Public Awareness and Education: ... Results - partnerships with national NGOs, </t>
    </r>
    <r>
      <rPr>
        <b/>
        <sz val="10"/>
        <color theme="1"/>
        <rFont val="Calibri"/>
        <family val="2"/>
        <scheme val="minor"/>
      </rPr>
      <t>volunteer</t>
    </r>
    <r>
      <rPr>
        <sz val="10"/>
        <color theme="1"/>
        <rFont val="Calibri"/>
        <family val="2"/>
        <scheme val="minor"/>
      </rPr>
      <t xml:space="preserve">, youth and community organizations developed to generate awareness; ...
* 2.4.3 Disaster Preparedness and Response: ...Strengthen response capacities of the NaSART and Dzongkhag and community level SAR teams and establish links with the armed forces, other emergency agencies and </t>
    </r>
    <r>
      <rPr>
        <b/>
        <sz val="10"/>
        <color theme="1"/>
        <rFont val="Calibri"/>
        <family val="2"/>
        <scheme val="minor"/>
      </rPr>
      <t>volunteers</t>
    </r>
    <r>
      <rPr>
        <sz val="10"/>
        <color theme="1"/>
        <rFont val="Calibri"/>
        <family val="2"/>
        <scheme val="minor"/>
      </rPr>
      <t xml:space="preserve"> groups for coordinated response to emergencies. 
* Chapter 4 - Means of Implementation: ...Partnership: Implementation of disaster risk reduction in Bhutan requires an all-ofsociety engagement and partnership within and across government sectors as well as with civil society organisations and communities at all levels. This will necessitate the full engagement of public and private stakeholders, including business and academia, as well as </t>
    </r>
    <r>
      <rPr>
        <b/>
        <sz val="10"/>
        <color theme="1"/>
        <rFont val="Calibri"/>
        <family val="2"/>
        <scheme val="minor"/>
      </rPr>
      <t>improvement of organized voluntary work of citizens</t>
    </r>
    <r>
      <rPr>
        <sz val="10"/>
        <color theme="1"/>
        <rFont val="Calibri"/>
        <family val="2"/>
        <scheme val="minor"/>
      </rPr>
      <t xml:space="preserve">, to ensure mutual outreach, complementarily, and holding one another accountable against the agreed goals and objectives. 
* DEPARTMENT OF FORESTS AND PARK SERVICES (DoFPS), MINISTRY OF AGRICULTURE AND FORESTS (MoAF):The Division manages forest fires in the country through designing and implementing a nationally coordinated forest fire awareness program and enhancing people’s awareness about forest fire, analyzing data on forest fire of the country and proposing appropriate measures to minimize forest fire incidence, developing a National Fire Prevention Strategy, providing technical backstopping to the Dzongkhag Forestry Sector &amp; Divisions/Parks for effective forest fire management, conducting training programmes for field staff, developing technical manuals of forest fire management, procurement and distribution of basic forest fire fighting equipments &amp; demonstrating their application to field staffs, and ensuring training modules &amp; impart training on forest fire fighting for armed force personnel and </t>
    </r>
    <r>
      <rPr>
        <b/>
        <sz val="10"/>
        <color theme="1"/>
        <rFont val="Calibri"/>
        <family val="2"/>
        <scheme val="minor"/>
      </rPr>
      <t>forest fire volunteers.</t>
    </r>
  </si>
  <si>
    <t>https://www.ddm.gov.bt/wp-content/uploads/downloads/acts&amp;rules/Final_NDRMS(NDMA).pdf</t>
  </si>
  <si>
    <r>
      <rPr>
        <b/>
        <sz val="10"/>
        <color theme="1"/>
        <rFont val="Calibri"/>
        <family val="2"/>
        <scheme val="minor"/>
      </rPr>
      <t>Volunteering schemes</t>
    </r>
    <r>
      <rPr>
        <sz val="10"/>
        <color theme="1"/>
        <rFont val="Calibri"/>
        <family val="2"/>
        <scheme val="minor"/>
      </rPr>
      <t xml:space="preserve">
</t>
    </r>
    <r>
      <rPr>
        <i/>
        <sz val="10"/>
        <color theme="1"/>
        <rFont val="Calibri"/>
        <family val="2"/>
        <scheme val="minor"/>
      </rPr>
      <t>Include a broad description of any volunteering program(s) operating at an international or national level.</t>
    </r>
    <r>
      <rPr>
        <sz val="10"/>
        <color theme="1"/>
        <rFont val="Calibri"/>
        <family val="2"/>
        <scheme val="minor"/>
      </rPr>
      <t xml:space="preserve"> Use a new line for each scheme.</t>
    </r>
  </si>
  <si>
    <r>
      <rPr>
        <b/>
        <sz val="10"/>
        <color theme="1"/>
        <rFont val="Calibri"/>
        <family val="2"/>
        <scheme val="minor"/>
      </rPr>
      <t xml:space="preserve">JICA </t>
    </r>
    <r>
      <rPr>
        <sz val="10"/>
        <color theme="1"/>
        <rFont val="Calibri"/>
        <family val="2"/>
        <scheme val="minor"/>
      </rPr>
      <t xml:space="preserve">
- In July 1988, the first volunteer, a Farm machinery engineer was dispatched to Bhutan based on the “Exchange of Notes" signed between the Royal Government of Bhutan and Government of Japan in April of 1987. Today, eighteen years later, a total of 217 volunteers have been dispatched to contribute to the development of the Kingdom and exchange of friendship, in various fields ranging from Physical Education to Computer technicians and Laboratory Technicians to Architects. Their aim is to put their best foot forward for successful implementation of the program in close harmony with the aspirations of the Royal Government of Bhutan.</t>
    </r>
  </si>
  <si>
    <t>Organisation website - https://www.jica.go.jp/bhutan/english/activities/activity02.html</t>
  </si>
  <si>
    <r>
      <rPr>
        <b/>
        <sz val="10"/>
        <color theme="1"/>
        <rFont val="Calibri"/>
        <family val="2"/>
        <scheme val="minor"/>
      </rPr>
      <t xml:space="preserve">UNV 
</t>
    </r>
    <r>
      <rPr>
        <sz val="10"/>
        <color theme="1"/>
        <rFont val="Calibri"/>
        <family val="2"/>
        <scheme val="minor"/>
      </rPr>
      <t xml:space="preserve">- Various positions, including for the COVID-19 response, training and research etc. </t>
    </r>
  </si>
  <si>
    <t>Organisation website - https://untalent.org/jobs/in-anything/contract-volunteer/bhutan
Facebook - https://m.facebook.com/story.php?story_fbid=6141830872494508&amp;id=171645092846479</t>
  </si>
  <si>
    <r>
      <rPr>
        <b/>
        <sz val="10"/>
        <color theme="1"/>
        <rFont val="Calibri"/>
        <family val="2"/>
        <scheme val="minor"/>
      </rPr>
      <t>Principal volunteering bodies</t>
    </r>
    <r>
      <rPr>
        <sz val="10"/>
        <color theme="1"/>
        <rFont val="Calibri"/>
        <family val="2"/>
        <scheme val="minor"/>
      </rPr>
      <t xml:space="preserve">
</t>
    </r>
    <r>
      <rPr>
        <i/>
        <sz val="10"/>
        <color theme="1"/>
        <rFont val="Calibri"/>
        <family val="2"/>
        <scheme val="minor"/>
      </rPr>
      <t>E.g., government, non-for-profit, etc, including a description of their role and links to organisational websites where available. Use a new line for each volunteering body.</t>
    </r>
  </si>
  <si>
    <r>
      <rPr>
        <b/>
        <sz val="10"/>
        <rFont val="Calibri"/>
        <family val="2"/>
        <scheme val="minor"/>
      </rPr>
      <t>De-Suung (Guardian of Peace) Programme
-
Paragraph 1, page 9
-</t>
    </r>
    <r>
      <rPr>
        <sz val="10"/>
        <rFont val="Calibri"/>
        <family val="2"/>
        <scheme val="minor"/>
      </rPr>
      <t xml:space="preserve">
The De-Suung (Guardian of Peace) Programme was conceived and instituted by His Majesty over a decade ago—as a value-based personal development programme to encourage greater citizen engagement in nation-building. Built on the spirit of volunteerism, it advocates for sense of community, harmony and cooperation. Since its inception, the trainees/graduates or De- Suups have actively engaged in various voluntary initiatives, especially in post-disaster relief operations [and charitable and other social services]. With the onset of the COVID-19 pandemic, De-Suups have been providing voluntary services as frontline workers. Services range from assisting security forces in patrolling border areas, to assisting with coordination efforts for public services, delivery of essential items during lockdowns, facilitating the enforcement of COVID-19 protocols in public places, among other essential tasks. In view of the critical role being played by these volunteers in supporting national efforts to deal with the pandemic, the Accelerated and Specialized Training Programme for Desuups was initiated with a focus on engaging unemployed youth. Thousands of young Bhutanese signed up to join the programme, and today there more than 22,000 De-suups in the country.</t>
    </r>
  </si>
  <si>
    <r>
      <t xml:space="preserve">VNR Reporting (via UNV Knowledge Portal)
</t>
    </r>
    <r>
      <rPr>
        <sz val="10"/>
        <rFont val="Calibri"/>
        <family val="2"/>
        <scheme val="minor"/>
      </rPr>
      <t xml:space="preserve">Year: 2018
Report Name: Bhutan’s Voluntary National Review Report on the Implementation of the 2030 Agenda for Sustainable Development
https://sustainabledevelopment.un.org/content/documents/279552021_VNR_Report_Bhutan.pdf 
</t>
    </r>
    <r>
      <rPr>
        <b/>
        <sz val="10"/>
        <rFont val="Calibri"/>
        <family val="2"/>
        <scheme val="minor"/>
      </rPr>
      <t>Organisation</t>
    </r>
    <r>
      <rPr>
        <sz val="10"/>
        <rFont val="Calibri"/>
        <family val="2"/>
        <scheme val="minor"/>
      </rPr>
      <t xml:space="preserve">
De-Suung (Guardian of Peace) Programme
https://desuung.org.bt/</t>
    </r>
  </si>
  <si>
    <r>
      <rPr>
        <b/>
        <sz val="10"/>
        <rFont val="Calibri"/>
        <family val="2"/>
        <scheme val="minor"/>
      </rPr>
      <t>Bhutan Red Cross Society</t>
    </r>
    <r>
      <rPr>
        <sz val="10"/>
        <rFont val="Calibri"/>
        <family val="2"/>
        <scheme val="minor"/>
      </rPr>
      <t xml:space="preserve">
- The Bhutan Red Cross Society is a humanitarian organization and auxiliary to the public authorities, dedicated to improve the collective happiness of the population in all districts by providing emergency, health, and social services through its branches and volunteers.</t>
    </r>
  </si>
  <si>
    <t>Organisation website - https://brcs.bt/about-us/mission-vision/</t>
  </si>
  <si>
    <t>Other infrastructure insights</t>
  </si>
  <si>
    <t>No data</t>
  </si>
  <si>
    <r>
      <rPr>
        <b/>
        <sz val="10"/>
        <color theme="0"/>
        <rFont val="Calibri"/>
        <family val="2"/>
        <scheme val="minor"/>
      </rPr>
      <t xml:space="preserve">Volunteering trends </t>
    </r>
    <r>
      <rPr>
        <sz val="10"/>
        <color theme="0"/>
        <rFont val="Calibri"/>
        <family val="2"/>
        <scheme val="minor"/>
      </rPr>
      <t xml:space="preserve">
</t>
    </r>
    <r>
      <rPr>
        <i/>
        <sz val="10"/>
        <color theme="0"/>
        <rFont val="Calibri"/>
        <family val="2"/>
        <scheme val="minor"/>
      </rPr>
      <t>Describe recent directions in volunteering in each country, beginning with the elements outlined below. Provide links to sources such as research papers, or other data.</t>
    </r>
  </si>
  <si>
    <r>
      <rPr>
        <b/>
        <sz val="10"/>
        <color theme="1"/>
        <rFont val="Calibri"/>
        <family val="2"/>
        <scheme val="minor"/>
      </rPr>
      <t>Summary of volunteering trends</t>
    </r>
    <r>
      <rPr>
        <sz val="10"/>
        <color theme="1"/>
        <rFont val="Calibri"/>
        <family val="2"/>
        <scheme val="minor"/>
      </rPr>
      <t xml:space="preserve">
</t>
    </r>
    <r>
      <rPr>
        <i/>
        <sz val="10"/>
        <color theme="1"/>
        <rFont val="Calibri"/>
        <family val="2"/>
        <scheme val="minor"/>
      </rPr>
      <t xml:space="preserve">Provide an overall summary of relevant volunteering trends taking place in each country. Data entered in this cell will be used to populate the overall snapshot summary. </t>
    </r>
  </si>
  <si>
    <r>
      <rPr>
        <b/>
        <sz val="10"/>
        <rFont val="Calibri"/>
        <family val="2"/>
        <scheme val="minor"/>
      </rPr>
      <t>Who is volunteering</t>
    </r>
    <r>
      <rPr>
        <sz val="10"/>
        <rFont val="Calibri"/>
        <family val="2"/>
        <scheme val="minor"/>
      </rPr>
      <t xml:space="preserve">: Unemployed youth, young people, active citizens, women doing unpaid care work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</si>
  <si>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t>Trends in who is volunteering (e.g. volunteer age, profession, gender etc.)</t>
  </si>
  <si>
    <r>
      <rPr>
        <b/>
        <sz val="10"/>
        <color theme="1"/>
        <rFont val="Calibri"/>
        <family val="2"/>
        <scheme val="minor"/>
      </rPr>
      <t xml:space="preserve">YOUTH Volunteer Management Information System (VMIS) - 2021
</t>
    </r>
    <r>
      <rPr>
        <sz val="10"/>
        <color theme="1"/>
        <rFont val="Calibri"/>
        <family val="2"/>
        <scheme val="minor"/>
      </rPr>
      <t>-
Coinciding with the International Youth Day, the Volunteer Management Information System (VMIS), a data base of youth volunteers and organisations in Bhutan.
-
Total Registered Volunteers: 5,806
Total Female Volunteers: 3,361
Total Male Volunteers: 2,437
Active Volunteers: 11
-
The VMIS maps youth group led activities, skills of youth and the programmes initiated by organisations for young people. Developed jointly by the Bhutan Youth Development Fund, UNICEF Bhutan, Department of Youth and Sports, Ministry of Education, Loden Foundation, and Bhutan Center for Media and Democracy, the VMIS and is expected to enhance coordination and networking among volunteers and organisations that work with and for young people.</t>
    </r>
  </si>
  <si>
    <r>
      <rPr>
        <b/>
        <sz val="10"/>
        <color theme="1"/>
        <rFont val="Calibri"/>
        <family val="2"/>
        <scheme val="minor"/>
      </rPr>
      <t>YOUTH Volunteer Management Information System (VMIS)</t>
    </r>
    <r>
      <rPr>
        <sz val="10"/>
        <color theme="1"/>
        <rFont val="Calibri"/>
        <family val="2"/>
        <scheme val="minor"/>
      </rPr>
      <t>,</t>
    </r>
    <r>
      <rPr>
        <b/>
        <sz val="10"/>
        <color theme="1"/>
        <rFont val="Calibri"/>
        <family val="2"/>
        <scheme val="minor"/>
      </rPr>
      <t>2021</t>
    </r>
    <r>
      <rPr>
        <sz val="10"/>
        <color theme="1"/>
        <rFont val="Calibri"/>
        <family val="2"/>
        <scheme val="minor"/>
      </rPr>
      <t xml:space="preserve"> a data base of youth volunteers and organisations in Bhutan
https://www.unicef.org/bhutan/stories/mapping-youth-volunteerism-bhutan
</t>
    </r>
    <r>
      <rPr>
        <b/>
        <sz val="10"/>
        <color theme="1"/>
        <rFont val="Calibri"/>
        <family val="2"/>
        <scheme val="minor"/>
      </rPr>
      <t>Volunteer Management Information System</t>
    </r>
    <r>
      <rPr>
        <sz val="10"/>
        <color theme="1"/>
        <rFont val="Calibri"/>
        <family val="2"/>
        <scheme val="minor"/>
      </rPr>
      <t xml:space="preserve">
https://vmis.bhutanyouth.org/home
</t>
    </r>
    <r>
      <rPr>
        <b/>
        <sz val="10"/>
        <color theme="1"/>
        <rFont val="Calibri"/>
        <family val="2"/>
        <scheme val="minor"/>
      </rPr>
      <t xml:space="preserve">
List of Youth Groups accepting volunteers:
</t>
    </r>
    <r>
      <rPr>
        <sz val="10"/>
        <color theme="1"/>
        <rFont val="Calibri"/>
        <family val="2"/>
        <scheme val="minor"/>
      </rPr>
      <t xml:space="preserve">https://vmis.bhutanyouth.org/browse 
</t>
    </r>
  </si>
  <si>
    <r>
      <rPr>
        <b/>
        <sz val="10"/>
        <color theme="1"/>
        <rFont val="Calibri"/>
        <family val="2"/>
        <scheme val="minor"/>
      </rPr>
      <t>VALUING UNPAID CARE WORK IN BHUTAN (2021)</t>
    </r>
    <r>
      <rPr>
        <sz val="10"/>
        <color theme="1"/>
        <rFont val="Calibri"/>
        <family val="2"/>
        <scheme val="minor"/>
      </rPr>
      <t xml:space="preserve">
Unpaid care work plays a prominent role in Bhutan’s economy, and this is the first study to present the methodology and results of an estimation of the market value of unpaid care work in that country. The paper estimates that unpaid care work in Bhutan has a total annual value of Nu23.51 billion, which is equivalent to 16% of GDP if measured using a “specialist” wage, and to 10% of GDP if the generalist wage approach is applied. Over two-thirds of the estimated monetary value of unpaid work was generated by women; the gender gap is large and robust, and thus significant, and is consistent with results of studies conducted in other countries.</t>
    </r>
  </si>
  <si>
    <r>
      <rPr>
        <b/>
        <sz val="10"/>
        <color theme="1"/>
        <rFont val="Calibri"/>
        <family val="2"/>
        <scheme val="minor"/>
      </rPr>
      <t>VALUING UNPAID CARE WORK IN BHUTAN (2021)</t>
    </r>
    <r>
      <rPr>
        <sz val="10"/>
        <color theme="1"/>
        <rFont val="Calibri"/>
        <family val="2"/>
        <scheme val="minor"/>
      </rPr>
      <t xml:space="preserve">
https://www.adb.org/sites/default/files/publication/650896/ewp-624-valuing-unpaid-care-work-bhutan.pdf
</t>
    </r>
  </si>
  <si>
    <t>Trends in where volunteeering is taking place (e.g. sectors, geographic areas, types of work etc.)</t>
  </si>
  <si>
    <t>No meaningful data available</t>
  </si>
  <si>
    <t>Trends in the implementation of volunteering (e.g. Informal vs formal volunteering etc.)</t>
  </si>
  <si>
    <t>Other volunteering trends</t>
  </si>
  <si>
    <t>https://data.worldbank.org/country/cambodia</t>
  </si>
  <si>
    <r>
      <rPr>
        <b/>
        <sz val="10"/>
        <rFont val="Calibri"/>
        <family val="2"/>
        <scheme val="minor"/>
      </rPr>
      <t xml:space="preserve">* Laws and policies: </t>
    </r>
    <r>
      <rPr>
        <sz val="10"/>
        <rFont val="Calibri"/>
        <family val="2"/>
        <scheme val="minor"/>
      </rPr>
      <t xml:space="preserve">1) National Policy on Youth Development (2011) sets out a range of actions to increase volunteer work for youths. 
</t>
    </r>
    <r>
      <rPr>
        <b/>
        <sz val="10"/>
        <rFont val="Calibri"/>
        <family val="2"/>
        <scheme val="minor"/>
      </rPr>
      <t>* Volunteer schemes:</t>
    </r>
    <r>
      <rPr>
        <sz val="10"/>
        <rFont val="Calibri"/>
        <family val="2"/>
        <scheme val="minor"/>
      </rPr>
      <t xml:space="preserve"> 1) In 2018, United Nations Volunteers (UNV) launched three youth volunteering pilot programmes, including: 1. Volunteering for community services, 2. Volunteering for social entrepreneurship  and 3. Volunteering on school holidays. 2) “Volunteer for My Community 2022”: a training programme called “Volunteer for My Community 2022” is being implemented in the capital and provinces across the country, with more than 400 youths volunteering. The project fits in one of the 12 strategies defined in the National Policy on Cambodian Youth Development. 3) Poverty Reduction among Youth – Development of Youth Volunteers’ Skill Sets for Increased Employability (2017-2020) - implemented volunteer programmes focused on developing transferable skills of youths, who were matched with volunteer placements and were able to pursue paid opportunities after the programme. 4) US Peace Corps volunteers work with communities on locally prioritized projects in Education. 5) JICA volunteers are in areas of cooperation such as eduction, sports, health care and public utilities. 6) VSA (NZ)'s work in Cambodia is in line with their commitment to ten ASEAN assignments over the funding period and is principally in partnership with International Development Enterprises (IDE). 7) VSO has worked in Cambodia since 1991, strengthening inclusive education systems and supporting people to develop secure and resilient livelihoods. 8) World Friends Korea - Volunteers in Public Administration, Public Health, Agriculture and Fisheries, Education, Industrial energy and Other. 9) France Volontaires has been working in Cambodia since 2002 and opened the first Volunteer Space in Asia in Phnom Penh in 2011. The team is at the disposal of volunteer actors and volunteers to support them in defining and carrying out their mission, help them with their administrative procedures or even inform them about the country.
</t>
    </r>
    <r>
      <rPr>
        <b/>
        <sz val="10"/>
        <rFont val="Calibri"/>
        <family val="2"/>
        <scheme val="minor"/>
      </rPr>
      <t>* Principal volunteering bodies: 1) Youth Volunteer Office mandated to promote volunteerism in Cambodia. 2</t>
    </r>
    <r>
      <rPr>
        <sz val="10"/>
        <rFont val="Calibri"/>
        <family val="2"/>
        <scheme val="minor"/>
      </rPr>
      <t>) Cambodia Red Cross. 3) Cambodian Volunteers for Community Development aims to build viable and sustainable communities through volunteer, education, economic empowerment and agricultural programs. 4) Cambodia Volunteering Network (VolCam) is a network of international and local volunteer service agencies and volunteer involving organisations</t>
    </r>
  </si>
  <si>
    <t>* No data on legislation on volunteering or national policy, scheme, plan or strategy specific to volunteering. 
* Has a sectoral policy, scheme, plan or strategy that mentions volunteering.</t>
  </si>
  <si>
    <t>https://knowledge.unv.org/country/cambodia`</t>
  </si>
  <si>
    <t xml:space="preserve">No ILOSTAT data </t>
  </si>
  <si>
    <r>
      <rPr>
        <b/>
        <sz val="10"/>
        <color theme="1"/>
        <rFont val="Calibri"/>
        <family val="2"/>
        <scheme val="minor"/>
      </rPr>
      <t xml:space="preserve">National Policy on Youth Development (2011) 
</t>
    </r>
    <r>
      <rPr>
        <sz val="10"/>
        <color theme="1"/>
        <rFont val="Calibri"/>
        <family val="2"/>
        <scheme val="minor"/>
      </rPr>
      <t>* 5.10. Increase volunteer work
- Increase youth understanding of the important of volunteer work and its benefit and build volunteer network in national and sub-national level.
- Encourage volunteer movement and put it into the national strategic plan and charitable activities.
- Officially recognizing and awarding any youth who has committed to volunteer work
- Support local volunteer initiative, NGOs which relate to volunteer work and volunteer youth network
- Coordinate mechanisms has be established and effective cooperation between government, local and international NGOs has to be increased to assist the youth</t>
    </r>
  </si>
  <si>
    <t>http://www.youthpolicy.org/national/Cambodia_2011_Policy_Youth_Development.pdf</t>
  </si>
  <si>
    <t>The Ministry of Education, Youth and Sport's website includes a link to "Youth Volunteers for Cambodia" but it does not contain any information - http://moeys.gov.kh/en/youth/youth-volunteers-for-cambodia/</t>
  </si>
  <si>
    <r>
      <rPr>
        <b/>
        <sz val="10"/>
        <rFont val="Calibri"/>
        <family val="2"/>
        <scheme val="minor"/>
      </rPr>
      <t xml:space="preserve">Youth Volunteering
-
Case Study 1: Volunteerism promoting inclusive education and youth engagement in Cambodia
-
</t>
    </r>
    <r>
      <rPr>
        <sz val="10"/>
        <rFont val="Calibri"/>
        <family val="2"/>
        <scheme val="minor"/>
      </rPr>
      <t xml:space="preserve">Young people aged 10-24 account for about two-thirds of the country’s population. Each year, roughly 300,000 young people enter the labor market. However, technical and competency skills of young people need to be substantively strengthened to meet the increasing demands for skillful employees. Echoing the policy focus of the Royal Government of Cambodia on curriculum reform to integrate the 21st century skills, MOEYS, Cambodia, and the United Nations Volunteers (UNV) has launched three youth volunteering pilot programmes, including:
1. Volunteering for community services
2. Volunteering for social entrepreneurship 
3. Volunteering on school holidays
From October 2018, the three pilot programmes have mobilized 1,350 young volunteers in seven provinces of Cambodia, who provided community development services to over 9,000 people. The services provided by young volunteers encompass diverse topics related to Sustainable Development Goals, ranging from organic agriculture and child heath to water, sanitation and waste management. It is worth noting that services provided by young volunteers effectively complement those provided by the government, especially in the poor and remote communities. What underlines the services of young volunteers is the inclusive nature of volunteerism itself. Among the volunteers participating in the three piloting programmes, almost half are women, and a lot of them originate from the poor rural families. In addition to chances of skills strengthening, volunteerism provides equal opportunities for all young people to learn and grow their knowledge on community services. In this way, volunteerism has become the vehicle expanding inclusive education opportunities, enabling all young people to learn and exchange knowledge in a participatory approach. </t>
    </r>
  </si>
  <si>
    <r>
      <rPr>
        <b/>
        <sz val="10"/>
        <rFont val="Calibri"/>
        <family val="2"/>
        <scheme val="minor"/>
      </rPr>
      <t xml:space="preserve">VNR Reporting </t>
    </r>
    <r>
      <rPr>
        <sz val="10"/>
        <rFont val="Calibri"/>
        <family val="2"/>
        <scheme val="minor"/>
      </rPr>
      <t xml:space="preserve">
Year: 2019
Report Name: Cambodia's Voluntary National Review 2019
https://sustainabledevelopment.un.org/content/documents/23603Cambodia_VNR_SDPM_Approved.pdf</t>
    </r>
  </si>
  <si>
    <r>
      <rPr>
        <b/>
        <sz val="10"/>
        <rFont val="Calibri"/>
        <family val="2"/>
        <scheme val="minor"/>
      </rPr>
      <t xml:space="preserve">“Volunteer for My Community 2022”
</t>
    </r>
    <r>
      <rPr>
        <sz val="10"/>
        <rFont val="Calibri"/>
        <family val="2"/>
        <scheme val="minor"/>
      </rPr>
      <t xml:space="preserve">-
A senior education official said volunteer work contributes to solidarity and promotes a virtuous humanitarian spirit among the youth and communities.
Serei Chumneas, undersecretary of state at the Ministry of Education, Youth and Sport, made the comment during the opening of a training programme called “Volunteer for My Community 2022” and the formal launch of the programme’s website.
Chumneas encouraged all young people to take part in the improvement of their communities and Cambodian society as a whole through this work.
This year, the programme is being implemented in the capital and provinces across the country, with more than 400 youths volunteering.
He said the project fit one of the 12 strategies defined in the National Policy on Cambodian Youth Development. The volunteer work forum is held every year by the ministry, in collaboration with national and international organisations and relevant partners.
“The forums have trained and mobilised youths from all corners of society to dedicate their time, resources, and skills to serving the community and helping society grow,” he said.
Chumneas added that the programme aims to strengthen the technical and soft skills of youth, both in and out of school, so they are capable of carrying out projects which will develop their communities. It also aims to raise awareness of the benefits of youth volunteer work.
He encouraged the establishment of new programmes for youth which would offer them the opportunity to receive education, vocational training and encouragement to improve their skill sets.
Education minister Hang Chuon Naron on June 13 explained the importance of volunteer work, saying that Prime Minister Hun Sen had laid out a rectangular strategy which intended to guarantee that each youth acquired at least one vocational skill. This would give them a sense of independence and contribute to the development of society.
“Volunteer work is an opportunity for our youth to gain practical experience and use the knowledge they gained from school. Volunteering also means they will gain an understanding of how workplaces function,” he said.
Volunteer for My Community
• As the youngest pilot program, the VMC was implemented between March and December 2019. It was initiated and led by MoEYS based on the experiences gained of P1, P2 and P3. The program was implemented in
12 provinces: Kampong Speu, Prey Veng, Banteaymeachey, Kratie, Kampot, Pursat, Uddar Meanchey, Stung Treng, Preah Sihanouk, Battambang, Thbong Khmum and Rattanakiri. It recruited 27 focal youth volunteers in Phnom Penh and 12 local focal youth volunteers at the provincial level to coordinate the implementation of the program. The program then recruited 180 youth, both in-school and out-of-school, and divided them into 36 groups of five individuals. Each group was required to propose one mini-project for implementation that was used in a competition among them. As a result, there were three best A projects and three best B projects accorded in the final round of competition. 
• The contributions of the three pilot programs were instrumental as driving forces for the recognition of volunteerism, including and especially the formation of the VMC as a national volunteerism program. This is where the official recognition process for volunteerism started and paved the way for volunteerism to become a potentially significant contributing factor to employability. </t>
    </r>
  </si>
  <si>
    <r>
      <rPr>
        <b/>
        <sz val="10"/>
        <rFont val="Calibri"/>
        <family val="2"/>
        <scheme val="minor"/>
      </rPr>
      <t>Volunteer scheme to foster ‘virtuous’ humanitarian spirit Mom Kunthear | Publication date 23 June 2022</t>
    </r>
    <r>
      <rPr>
        <sz val="10"/>
        <rFont val="Calibri"/>
        <family val="2"/>
        <scheme val="minor"/>
      </rPr>
      <t xml:space="preserve">
-
https://www.phnompenhpost.com/national/volunteer-scheme-foster-virtuous-humanitarian-spirit
See also mention in a UNDP report - https://erc.undp.org/evaluation/documents/download/16712
</t>
    </r>
  </si>
  <si>
    <r>
      <t xml:space="preserve">Poverty Reduction among Youth – Development of Youth Volunteers’ Skill Sets for Increased Employability </t>
    </r>
    <r>
      <rPr>
        <sz val="10"/>
        <color theme="1"/>
        <rFont val="Calibri"/>
        <family val="2"/>
        <scheme val="minor"/>
      </rPr>
      <t>(July 2017-March 2020)</t>
    </r>
    <r>
      <rPr>
        <b/>
        <sz val="10"/>
        <color theme="1"/>
        <rFont val="Calibri"/>
        <family val="2"/>
        <scheme val="minor"/>
      </rPr>
      <t xml:space="preserve">
</t>
    </r>
    <r>
      <rPr>
        <sz val="10"/>
        <color theme="1"/>
        <rFont val="Calibri"/>
        <family val="2"/>
        <scheme val="minor"/>
      </rPr>
      <t>This project contributed to the creation of decent work opportunities for Cambodian youth through skills development and volunteerism. It implemented volunteer programmes focused on developing transferable skills of youths, who were matched with volunteer placements and were able to pursue paid opportunities after the programme. It facilitated skills training and accreditation of youth and provided tools to engage in social entrepreneurship. In addition, the project contributed to building the capacity of the Government of Cambodia in implementing mechanisms to manage volunteers and enhance cooperation with the private sector, civil society and academia.</t>
    </r>
    <r>
      <rPr>
        <b/>
        <sz val="10"/>
        <color theme="1"/>
        <rFont val="Calibri"/>
        <family val="2"/>
        <scheme val="minor"/>
      </rPr>
      <t xml:space="preserve">
</t>
    </r>
    <r>
      <rPr>
        <sz val="10"/>
        <color theme="1"/>
        <rFont val="Calibri"/>
        <family val="2"/>
        <scheme val="minor"/>
      </rPr>
      <t xml:space="preserve">
It was a collaboration between the Ministry of Education, Youth and Sport of Cambodia and UNV from 2017 to 2020. It was funded by the India, Brazil and South Africa Facility for Poverty and Hunger Alleviation (IBSA Fund). The IBSA Fund is a $35 million development fund based explicitly on South-South cooperation principles. It was established by the three governments in 2004 to “identify replicable and scalable projects that can be disseminated to interested developing countries as examples of best practices in the fight against poverty and hunger.”</t>
    </r>
  </si>
  <si>
    <t>https://ibsa2020.unsouthsouth.org/project/cambodia/
See also - https://www.unv.org/sites/default/files/SSiA-UNV-FINAL-Web_2.pdf</t>
  </si>
  <si>
    <r>
      <t xml:space="preserve">US Peace Corps
</t>
    </r>
    <r>
      <rPr>
        <sz val="10"/>
        <color theme="1"/>
        <rFont val="Calibri"/>
        <family val="2"/>
        <scheme val="minor"/>
      </rPr>
      <t>- Volunteers in Cambodia work with their communities on locally prioritized projects in Education. During their service in Cambodia, Volunteers learn to speak Khmer.
- Program Dates: 2007-present</t>
    </r>
  </si>
  <si>
    <t>Organisation website - https://www.peacecorps.gov/cambodia/</t>
  </si>
  <si>
    <r>
      <rPr>
        <b/>
        <sz val="10"/>
        <color theme="1"/>
        <rFont val="Calibri"/>
        <family val="2"/>
        <scheme val="minor"/>
      </rPr>
      <t xml:space="preserve">JICA
</t>
    </r>
    <r>
      <rPr>
        <sz val="10"/>
        <color theme="1"/>
        <rFont val="Calibri"/>
        <family val="2"/>
        <scheme val="minor"/>
      </rPr>
      <t xml:space="preserve">- Recruitment targets people in areas of cooperation such as eduction, sports, health care and public utilities. By end January 2023, Japan had dispatched 797 volunteers to Cambodia. </t>
    </r>
  </si>
  <si>
    <t>Organisation website - https://www.jica.go.jp/cambodia/english/index.html
Brochure - https://www.jica.go.jp/cambodia/english/office/others/c8h0vm00006fyo71-att/volunteers_map01.pdf</t>
  </si>
  <si>
    <r>
      <t xml:space="preserve">VSA NZ
</t>
    </r>
    <r>
      <rPr>
        <sz val="10"/>
        <color theme="1"/>
        <rFont val="Calibri"/>
        <family val="2"/>
        <scheme val="minor"/>
      </rPr>
      <t xml:space="preserve">- VSA’s work in Cambodia is in line with our commitment to ten ASEAN assignments over the funding period and is principally in partnership with International Development Enterprises (IDE). IDE is a non-profit International NGO, based in the USA, with a market-based approach to poverty reduction. iDE builds profitable enterprises and value chains that deliver sustainable social and economic benefits to the rural poor, enabling them to increase income and improve their quality of life. 
Cambodia’s agriculture sector is large and diverse, and it is extremely economically important. VSA volunteers have tended to take multiple consecutive assignments with the same partner, which has led to ongoing strong local relationships, and the honing of the development approach and skills used to implement it. </t>
    </r>
  </si>
  <si>
    <t>Organisation website - https://vsa.org.nz/our-work/countryregion/cambodia/</t>
  </si>
  <si>
    <r>
      <t xml:space="preserve">VSO
</t>
    </r>
    <r>
      <rPr>
        <sz val="10"/>
        <color theme="1"/>
        <rFont val="Calibri"/>
        <family val="2"/>
        <scheme val="minor"/>
      </rPr>
      <t xml:space="preserve">- We've worked in Cambodia since 1991, strengthening inclusive education systems and supporting people to develop secure and resilient livelihoods.
- Since 2017, over 1 million children in rural schools have benefited from improved planning and management systems.
- 8,080 farmer households are now benefiting from increase yields and improved access to markets.
- Since 2018, we've trained 750 farmers to improve their yields through adopting the Sustainable Rice Platform growing standards.
- Projects are listed under Inclusive education and Resilient livelihoods. </t>
    </r>
  </si>
  <si>
    <t>Organisation website - https://www.vsointernational.org/our-work/where-we-work/cambodia
Facebook - https://www.facebook.com/vsocambodia/?_ga=2.132745422.1905247316.1688084916-1287128349.1688084916</t>
  </si>
  <si>
    <r>
      <t xml:space="preserve">World Friends Korea 
- </t>
    </r>
    <r>
      <rPr>
        <sz val="10"/>
        <rFont val="Calibri"/>
        <family val="2"/>
        <scheme val="minor"/>
      </rPr>
      <t xml:space="preserve">Volunteers in Public Administration, Public Health, Agriculture and Fisheries, Education, Industrial energy and Other. </t>
    </r>
  </si>
  <si>
    <t>Statistics website - https://kov.koica.go.kr/where/country.koica
Search functionality - http://www.worldfriendskorea.or.kr/eng/dispatchInfo/eng.voluntary.dispatch_search_detail/totalList.do
KOICA's six thematic areas for volunteering - https://kov.koica.go.kr/what/six.koica</t>
  </si>
  <si>
    <r>
      <rPr>
        <b/>
        <sz val="10"/>
        <rFont val="Calibri"/>
        <family val="2"/>
        <scheme val="minor"/>
      </rPr>
      <t>France Volontaires</t>
    </r>
    <r>
      <rPr>
        <sz val="10"/>
        <rFont val="Calibri"/>
        <family val="2"/>
        <scheme val="minor"/>
      </rPr>
      <t xml:space="preserve">
France Volontaires has been working in Cambodia since 2002 and opened the first Volunteer Space in Asia in Phnom Penh in 2011. Our team is at the disposal of volunteer actors and volunteers to support them in defining and carrying out their mission, help them with their administrative procedures or even inform them about the country.
Our missions &amp; services
The Volunteering Space in Cambodia carries out several missions, in particular:
Development of volunteering missions
Promoting responsible volunteering
Capacity Building
Documentation, Information and Resource Center
Coordination of the volunteer network
Organization of monthly activities
Our partners
Volunteer hosting structures in Cambodia
The host structures for volunteers in Cambodia are numerous, here is a non-exhaustive list of some host organizations:
All at school
Digital Gateways
For a Child's Smile
Krousar Thmey
Act for Cambodia
Sending organizations that are members of France Volontaires
The European Raid Guild (The Guild)
The Development Cooperation Service (SCD)
The Catholic Delegation for Cooperation (DCC)
CEFODE
FIDESCO
Scouts and Guides of France (SGdF)
The Kingdom of Cambodia welcomes more than 500 volunteers each year, for missions ranging from a few days to several years.
The profiles are very varied and depend in particular on the forms of commitment and the sending structures, in this country which has more than a thousand local and international NGOs.
Each year in Cambodia, France Volontaire identifies a large number of International Volunteering for Exchange and Solidarity (VIES), making the Kingdom the leading host country for volunteers in Asia. The year 2022 has seen an upward recovery in volunteering dynamics compared to previous years with the presence of at least 226 short and long-term volunteers in Cambodia!
131 International Solidarity Volunteers (VSI)
37 volunteers with Civic Service status
More than 56 volunteers in the International Solidarity Project (CSI)
At least 3 Exchange and Skills Volunteers (VEC)</t>
    </r>
  </si>
  <si>
    <t>Website - https://france-volontaires.org/dans-le-monde/cambodge/#subtab-1-2</t>
  </si>
  <si>
    <r>
      <rPr>
        <b/>
        <sz val="10"/>
        <color theme="1"/>
        <rFont val="Calibri"/>
        <family val="2"/>
        <scheme val="minor"/>
      </rPr>
      <t>Youth Volunteer Office</t>
    </r>
    <r>
      <rPr>
        <sz val="10"/>
        <color theme="1"/>
        <rFont val="Calibri"/>
        <family val="2"/>
        <scheme val="minor"/>
      </rPr>
      <t xml:space="preserve">
- Mandated to promote volunteerism in Cambodia.
- The activities of YVO include:
• Organizing the National Forum on Volunteerism and celebrations of International Volunteer
Day on 5 December (in partnership with NGOs and DPs)
• Organizing the volunteerism study tour
• Creating and maintaining the Youth Volunteer
Network
• Organizing national workshops on volunteerism. </t>
    </r>
  </si>
  <si>
    <t>Mentioned in this UNV report - https://www.unv.org/sites/default/files/UNV_volunteerism_and_youth_employment_in_Cambodia_2017_compressed_0.pdf</t>
  </si>
  <si>
    <r>
      <rPr>
        <b/>
        <sz val="10"/>
        <color theme="1"/>
        <rFont val="Calibri"/>
        <family val="2"/>
        <scheme val="minor"/>
      </rPr>
      <t>Cambodia Red Cross</t>
    </r>
    <r>
      <rPr>
        <sz val="10"/>
        <color theme="1"/>
        <rFont val="Calibri"/>
        <family val="2"/>
        <scheme val="minor"/>
      </rPr>
      <t xml:space="preserve">
- unable to translate main page. </t>
    </r>
  </si>
  <si>
    <t>Organisation website - https://www.redcross.org.kh/
ICRC website - https://www.icrc.org/en/where-we-work/asia-pacific/cambodia</t>
  </si>
  <si>
    <r>
      <rPr>
        <b/>
        <sz val="10"/>
        <color theme="1"/>
        <rFont val="Calibri"/>
        <family val="2"/>
        <scheme val="minor"/>
      </rPr>
      <t xml:space="preserve">Cambodian Volunteers for Community Development (CVCD)
</t>
    </r>
    <r>
      <rPr>
        <sz val="10"/>
        <color theme="1"/>
        <rFont val="Calibri"/>
        <family val="2"/>
        <scheme val="minor"/>
      </rPr>
      <t>Established on the 25th of December 1992 by a group of local Khmer students who were at the time studying English behind the Royal Palace in Phnom Penh. Mr. Peter Pond and his foster Khmer-American son, Mr. Arn Chorn-Pond, supported these local youths to establish an organization that would educate and empower poor people while encouraging them to become active volunteers in their communities. The students named the organization “Cambodian Volunteers for Community Development”.
Generous individual donors and the King of Cambodia, who donated $2,000 USD, provided the initial funding for the startup of CVCD. King Prah Bath Norodom Sihanouk recognized and supported CVCD on the 22nd of September 1993. CVCD was registered with The Ministry of Interior on 17th of May 1996.
CVCD vision
To have strong and resilient communities where people are free from poverty and are able to achieve their full potential
CVCD Mission
To building viable and sustainable communities through volunteer, education, economic empowerment and agricultural programs</t>
    </r>
  </si>
  <si>
    <t>Devex description - https://www.devex.com/organizations/cambodian-volunteers-for-community-development-cvcd-117152</t>
  </si>
  <si>
    <r>
      <rPr>
        <b/>
        <sz val="10"/>
        <color theme="1"/>
        <rFont val="Calibri"/>
        <family val="2"/>
        <scheme val="minor"/>
      </rPr>
      <t>Cambodia Volunteering Network</t>
    </r>
    <r>
      <rPr>
        <sz val="10"/>
        <color theme="1"/>
        <rFont val="Calibri"/>
        <family val="2"/>
        <scheme val="minor"/>
      </rPr>
      <t xml:space="preserve"> (VolCam) is a network of international and local volunteer service agencies and volunteer involving organisations</t>
    </r>
  </si>
  <si>
    <t>Facebook page - https://www.facebook.com/VolCamNetwork/about
Website (unable to access) - http://www.volcam.net//</t>
  </si>
  <si>
    <r>
      <rPr>
        <b/>
        <sz val="10"/>
        <rFont val="Calibri"/>
        <family val="2"/>
        <scheme val="minor"/>
      </rPr>
      <t>Who is volunteering</t>
    </r>
    <r>
      <rPr>
        <sz val="10"/>
        <rFont val="Calibri"/>
        <family val="2"/>
        <scheme val="minor"/>
      </rPr>
      <t xml:space="preserve">: The 2022 World Giving Index by British organization Charities Aid Foundation (CAF) claims Cambodia's  participation in volunteering stands at:
- Helping a stranger: 23%
- Donating Money: 24%  
- Volunteering Time: 10%
</t>
    </r>
    <r>
      <rPr>
        <b/>
        <sz val="10"/>
        <rFont val="Calibri"/>
        <family val="2"/>
        <scheme val="minor"/>
      </rPr>
      <t>Where volunteering is taking place</t>
    </r>
    <r>
      <rPr>
        <sz val="10"/>
        <rFont val="Calibri"/>
        <family val="2"/>
        <scheme val="minor"/>
      </rPr>
      <t xml:space="preserve">: Lawyers and doctors are increasingly volunteering their services to economically disadvantaged communities, with a focus on regional cohorts (2019)
</t>
    </r>
    <r>
      <rPr>
        <b/>
        <sz val="10"/>
        <rFont val="Calibri"/>
        <family val="2"/>
        <scheme val="minor"/>
      </rPr>
      <t>Implementation of volunteering</t>
    </r>
    <r>
      <rPr>
        <sz val="10"/>
        <rFont val="Calibri"/>
        <family val="2"/>
        <scheme val="minor"/>
      </rPr>
      <t>: No meaningful data available</t>
    </r>
  </si>
  <si>
    <r>
      <rPr>
        <b/>
        <sz val="10"/>
        <color theme="1"/>
        <rFont val="Calibri"/>
        <family val="2"/>
        <scheme val="minor"/>
      </rPr>
      <t xml:space="preserve">Table 10.7: Distribution of the Working-Age Population Outside the Extended Labour Force, by Their Current Main Activity
Doing volunteer community or charity work (%)
</t>
    </r>
    <r>
      <rPr>
        <sz val="10"/>
        <color theme="1"/>
        <rFont val="Calibri"/>
        <family val="2"/>
        <scheme val="minor"/>
      </rPr>
      <t xml:space="preserve">- Male 0.1%
- Female 0%
- Both Sexes: 0.1% 
</t>
    </r>
  </si>
  <si>
    <r>
      <rPr>
        <b/>
        <u/>
        <sz val="11"/>
        <color theme="10"/>
        <rFont val="Calibri"/>
        <family val="2"/>
        <scheme val="minor"/>
      </rPr>
      <t xml:space="preserve">Report on the Cambodia Labour Force Survey 2019
</t>
    </r>
    <r>
      <rPr>
        <u/>
        <sz val="11"/>
        <color theme="10"/>
        <rFont val="Calibri"/>
        <family val="2"/>
        <scheme val="minor"/>
      </rPr>
      <t xml:space="preserve">
https://www.ilo.org/wcmsp5/groups/public/---asia/---ro-bangkok/documents/publication/wcms_821320.pdf</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</si>
  <si>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Cambodia's participation in volunteering stands at:
- Helping a stranger: 23%
- Donating Money: 24%  
- Volunteering Time: 10%</t>
    </r>
  </si>
  <si>
    <r>
      <t xml:space="preserve">The World Giving Index 2022 by British organization Charities Aid Foundation (CAF)
</t>
    </r>
    <r>
      <rPr>
        <sz val="10"/>
        <rFont val="Calibri"/>
        <family val="2"/>
        <scheme val="minor"/>
      </rPr>
      <t xml:space="preserve">-
https://www.cafonline.org/docs/default-source/about-us-research/caf_world_giving_index_2022_210922-final.pdf
 </t>
    </r>
  </si>
  <si>
    <r>
      <rPr>
        <b/>
        <sz val="10"/>
        <color theme="1"/>
        <rFont val="Calibri"/>
        <family val="2"/>
        <scheme val="minor"/>
      </rPr>
      <t xml:space="preserve">Volunteer Lawyers </t>
    </r>
    <r>
      <rPr>
        <sz val="10"/>
        <color theme="1"/>
        <rFont val="Calibri"/>
        <family val="2"/>
        <scheme val="minor"/>
      </rPr>
      <t xml:space="preserve">
In order to ensure a wider access to social justice, the RGC in February 2019 ordered the establishment of volunteer group of lawyers to defend poor women, who cannot afford to pay for representation. The establishment of the new legal team would not use the national budget, but an initial funding of $500,000 will come from the prime minister’s personal budget and will cover living and food expenses, with additional money for lawyers on missions in rural areas. The women targeted to receive legal aid from the new team included poor women who were victims of land grabbing by powerful people, and underprivileged people who had been sued by powerful individuals. 
</t>
    </r>
    <r>
      <rPr>
        <b/>
        <sz val="10"/>
        <color theme="1"/>
        <rFont val="Calibri"/>
        <family val="2"/>
        <scheme val="minor"/>
      </rPr>
      <t xml:space="preserve">
Volunteer Doctors 
</t>
    </r>
    <r>
      <rPr>
        <sz val="10"/>
        <color theme="1"/>
        <rFont val="Calibri"/>
        <family val="2"/>
        <scheme val="minor"/>
      </rPr>
      <t>In line with and to support poverty reduction efforts, the RGC established Techo Voluntary Youth Doctor Association (TYDA) in 2012, and since then around 3,600 medical doctors and health practitioners have become volunteers. TYDA was established with three main purposes: (1) contributing with the national institutions, particularly Ministry of Health, with a view to providing public health services to people free of charge regardless of race, color, or political affiliation; (2) contributing with the Royal Government in order to reduce poverty through domiciliary health service provision activities to the poor, especially the poor who live in the rural areas; and (3) contributing to the human resources in health sector as well as give opportunities to the volunteer student doctor and youth in a bid to contribute to charity works in the society. TYDA provides health services to people without political discrimination. Since its establishment, 240,000 people have benefited from its free-of-charge health services. Because of its significance, a Memorandum of Understanding was signed between the National Social Security Fund and TYDA, so that the latter will provide treatment services free of charge to workers and people in Phnom Penh and provinces. 
TYDA provided diagnosis and treatment services including general diseases, oral diseases, minor-surgery, optometric diseases, heart diseases, echocardiography (ECG), hemorrhoid, gynecological diseases, fetal echo, blood test, thyroid, liver diseases, lung diseases, gastroenteritis, skin diseases, and other diseases.</t>
    </r>
  </si>
  <si>
    <r>
      <rPr>
        <b/>
        <sz val="10"/>
        <color theme="1"/>
        <rFont val="Calibri"/>
        <family val="2"/>
        <scheme val="minor"/>
      </rPr>
      <t>CAMBODIA’S VOLUNTARY NATIONAL REVIEW 2019</t>
    </r>
    <r>
      <rPr>
        <sz val="10"/>
        <color theme="1"/>
        <rFont val="Calibri"/>
        <family val="2"/>
        <scheme val="minor"/>
      </rPr>
      <t xml:space="preserve">
ON THE IMPLEMENTATION OF THE 2030 AGENDA
FOR SUSTAINABLE DEVELOPMENT
</t>
    </r>
    <r>
      <rPr>
        <b/>
        <sz val="10"/>
        <color theme="1"/>
        <rFont val="Calibri"/>
        <family val="2"/>
        <scheme val="minor"/>
      </rPr>
      <t>Case Study 2: Lawyers and Medical Doctors for the Poor</t>
    </r>
    <r>
      <rPr>
        <sz val="10"/>
        <color theme="1"/>
        <rFont val="Calibri"/>
        <family val="2"/>
        <scheme val="minor"/>
      </rPr>
      <t xml:space="preserve">
https://sustainabledevelopment.un.org/content/documents/23603Cambodia_VNR_SDPM_Approved.pdf</t>
    </r>
  </si>
  <si>
    <r>
      <rPr>
        <b/>
        <sz val="10"/>
        <color theme="1"/>
        <rFont val="Calibri"/>
        <family val="2"/>
        <scheme val="minor"/>
      </rPr>
      <t xml:space="preserve">Recommendations (page 94)
</t>
    </r>
    <r>
      <rPr>
        <sz val="10"/>
        <color theme="1"/>
        <rFont val="Calibri"/>
        <family val="2"/>
        <scheme val="minor"/>
      </rPr>
      <t xml:space="preserve">Recommendations in this report highlight the need for increasing efforts to cultivate volunteerism. More investment in human and financial resources is needed to create space and opportunities for volunteers, develop their skills, promote their voice and recognise and value their work. These efforts will ultimately create an enabling environment, which will motivate and equip volunteers to undertake responsibility for the social and economic future of their communities.
- Volunteerism within the civic education curricula
- Further integration of volunteerism into the national development plans
- Ensuring community participation, including vulnerable groups
- Empower volunteerism and support youth employability in rural areas
- Recognition and support to youth volunteering
- Exchange of best practices and improvement of VIOs’ volunteer management systems
- Networking could strengthen the participating VIOs
- Use of internet and social media 
</t>
    </r>
  </si>
  <si>
    <t>VOLUNTEERISM AND
YOUTH EMPLOYMENT
IN CAMBODIA
https://www.unv.org/sites/default/files/UNV_volunteerism_and_youth_employment_in_Cambodia_2017_compressed_0.pdf</t>
  </si>
  <si>
    <t xml:space="preserve">Volunteer Community Health Workers (CHWs) operate across Cambodia. These individuals were intended to be literate, live in the communities they serve and be elected by community members. Each CHW serves between 10 and 50 households depending on the community need. The CHWs are not a homogeneous group and vary widely in age, gender, experience, social status and political affiliation. </t>
  </si>
  <si>
    <t>Ozano, K., Simkhada, P., Thann, K. et al. Improving local health through community health workers in Cambodia: challenges and solutions. Hum Resour Health 16, 2 (2018). https://doi.org/10.1186/s12960-017-0262-8</t>
  </si>
  <si>
    <t>https://data.worldbank.org/country/Eswatini</t>
  </si>
  <si>
    <r>
      <rPr>
        <b/>
        <sz val="10"/>
        <color rgb="FF000000"/>
        <rFont val="Calibri"/>
        <scheme val="minor"/>
      </rPr>
      <t xml:space="preserve">* Laws and policies: </t>
    </r>
    <r>
      <rPr>
        <sz val="10"/>
        <color rgb="FF000000"/>
        <rFont val="Calibri"/>
        <scheme val="minor"/>
      </rPr>
      <t xml:space="preserve">1) Eswatini National Youth Policy 2020 - Outlines a range of policy implications, including that the Ministry of Sports Culture and Youth Affairs and Eswatini National Youth Council implement and advocate for the implementation of youth volunteerism and apprenticeships programme in government and civil society institutions as well as parastatals, and that the Eswatini National Youth Council and Youth Enterprise Revolving Fund advocate for the provision of diverse economic empowerment opportunities including volunteerism and apprenticeships to all young people. 2) Department of Sports includes a policy directrive to: Promote a culture and spirit of volunteerism amongst administrators, organizers, coaches and technical officials.
</t>
    </r>
    <r>
      <rPr>
        <b/>
        <sz val="10"/>
        <color rgb="FF000000"/>
        <rFont val="Calibri"/>
        <scheme val="minor"/>
      </rPr>
      <t>* Volunteering schemes:</t>
    </r>
    <r>
      <rPr>
        <sz val="10"/>
        <color rgb="FF000000"/>
        <rFont val="Calibri"/>
        <scheme val="minor"/>
      </rPr>
      <t xml:space="preserve"> 1) US Peace Corps -volunteers work with communities on locally prioritized projects in Youth in Development and Health sectors. 2) JICA in 2012 started dispatching volunteers to Lesotho and eSwatini. 3) VSO's work in eSwatini focuses on improving the health and wellbeing of marginalised prison populations. 4) World Friends Korea - Volunteers in Public Health, Agriculture and Fisheries, Education and Other. 
</t>
    </r>
    <r>
      <rPr>
        <b/>
        <sz val="10"/>
        <color rgb="FF000000"/>
        <rFont val="Calibri"/>
        <scheme val="minor"/>
      </rPr>
      <t>* Principal volunteering bodies:</t>
    </r>
    <r>
      <rPr>
        <sz val="10"/>
        <color rgb="FF000000"/>
        <rFont val="Calibri"/>
        <scheme val="minor"/>
      </rPr>
      <t xml:space="preserve"> 1) Baphalali Eswatini Red Cross Society.
</t>
    </r>
    <r>
      <rPr>
        <b/>
        <sz val="10"/>
        <color rgb="FF000000"/>
        <rFont val="Calibri"/>
        <scheme val="minor"/>
      </rPr>
      <t xml:space="preserve">* Other: </t>
    </r>
    <r>
      <rPr>
        <sz val="10"/>
        <color rgb="FF000000"/>
        <rFont val="Calibri"/>
        <scheme val="minor"/>
      </rPr>
      <t xml:space="preserve">1) SWAZILAND STATE OF THE YOUTH REPORT 2015 includes a section on: 7.4 Volunteerism: Volunteerism can be a good indicator for levels of civic participation, but information on volunteering is not readily available. Some youth report volunteering as a means to secure future employment, and others have reported that community outreach programmes often rely on the efforts of community volunteers. However, the prevalence of volunteering among youth cannot be discerned. 2) Youth and Public Policy in Swaziland (2015) report includes a range of quotes from volunteers, and acknowledged the involvement of volunteers in the health sector. </t>
    </r>
  </si>
  <si>
    <t>https://knowledge.unv.org/country/eswatini</t>
  </si>
  <si>
    <t>No ILOSTAT data</t>
  </si>
  <si>
    <r>
      <rPr>
        <b/>
        <sz val="10"/>
        <color theme="1"/>
        <rFont val="Calibri"/>
        <family val="2"/>
        <scheme val="minor"/>
      </rPr>
      <t>Eswatini National Youth Policy 2020</t>
    </r>
    <r>
      <rPr>
        <sz val="10"/>
        <color theme="1"/>
        <rFont val="Calibri"/>
        <family val="2"/>
        <scheme val="minor"/>
      </rPr>
      <t xml:space="preserve">
* Outlines a range of policy implications, including: 
vi.Ministry of Sports Culture and Youth Affairs and Eswatini National Youth Council shall implement and advocate for the implementation of youth volunteerism and apprenticeships programme in government and civil society institutions as well as parastatals.
vii.Eswatini National Youth Council and Youth Enterprise Revolving Fund shall advocate for the provision of diverse economic empowerment opportunities including volunteerism and apprenticeships to all young people. 
* Overall the National Youth Policy 2020 builds on the 2009 Policy Document, several issues have been reframed, changed and strengthened, appreciating the current context and the ever evolving nature of youth issues. This is a twopillar policy, focused, firstly on building the capabilities of young people and secondly, on the creation of opportunities for young people to utilize their capabilities. In simple terms, this Policy sets the focus of Government and partner institutions on enhancing the capabilities of our country’s youth while also creating an enabling environment for their expression. </t>
    </r>
  </si>
  <si>
    <t>https://faolex.fao.org/docs/pdf/swa203798.pdf</t>
  </si>
  <si>
    <r>
      <rPr>
        <b/>
        <sz val="10"/>
        <color theme="1"/>
        <rFont val="Calibri"/>
        <family val="2"/>
        <scheme val="minor"/>
      </rPr>
      <t>Department of Sports</t>
    </r>
    <r>
      <rPr>
        <sz val="10"/>
        <color theme="1"/>
        <rFont val="Calibri"/>
        <family val="2"/>
        <scheme val="minor"/>
      </rPr>
      <t xml:space="preserve">
POLICY DIRECTIVES
1. Governance of sport in Swaziland
The Ministry of Sport, Culture and Youth Affairs recognizes that sport or recreation is an enterprise practiced by people either as individuals or group of individuals or as part of a team, of their free will.  Consequently, the Ministry will respect the autonomy of sports and recreation associations in conducting their affairs.  In bringing  this policy to life, the Ministry will promote the following matters:
a. Establish regulations to govern the management, organization and structure of sport in Swaziland.
b. Encourage parliament to pass legislation that will provide for the establishment, promotion, growth and standardization of the sport and leisure industry.
c. </t>
    </r>
    <r>
      <rPr>
        <b/>
        <sz val="10"/>
        <color theme="1"/>
        <rFont val="Calibri"/>
        <family val="2"/>
        <scheme val="minor"/>
      </rPr>
      <t>Promote a culture and spirit of volunteerism amongst administrators, organizers, coaches and technical officials.</t>
    </r>
    <r>
      <rPr>
        <sz val="10"/>
        <color theme="1"/>
        <rFont val="Calibri"/>
        <family val="2"/>
        <scheme val="minor"/>
      </rPr>
      <t xml:space="preserve">
d. Promote the integration of the marginalized people in society to all sports and recreation activities and opportunities.</t>
    </r>
  </si>
  <si>
    <t>https://www.gov.sz/index.php/ministries-departments/ministry-of-sports-culture-a-youth/department-of-sports</t>
  </si>
  <si>
    <r>
      <t xml:space="preserve">US Peace Corps
</t>
    </r>
    <r>
      <rPr>
        <sz val="10"/>
        <color theme="1"/>
        <rFont val="Calibri"/>
        <family val="2"/>
        <scheme val="minor"/>
      </rPr>
      <t>- Volunteers in Eswatini work with their communities on locally prioritized projects in Youth in Development and Health sectors. During their service in Eswatini, Volunteers learn to speak SiSwati. 
- Program Dates: 1969-1996, 2003-present</t>
    </r>
  </si>
  <si>
    <t>Organisation website - https://www.peacecorps.gov/eswatini/</t>
  </si>
  <si>
    <r>
      <rPr>
        <b/>
        <sz val="10"/>
        <color theme="1"/>
        <rFont val="Calibri"/>
        <family val="2"/>
        <scheme val="minor"/>
      </rPr>
      <t xml:space="preserve"> JICA</t>
    </r>
    <r>
      <rPr>
        <sz val="10"/>
        <color theme="1"/>
        <rFont val="Calibri"/>
        <family val="2"/>
        <scheme val="minor"/>
      </rPr>
      <t xml:space="preserve"> South Africa Office is also in charge of cooperation to the Kingdom of Eswatini and the Kingdom of Lesotho. In 2012, JICA started dispatching volunteers to Lesotho and eSwatini (formerly Swaziland)</t>
    </r>
  </si>
  <si>
    <t>Organisation website - https://www.jica.go.jp/southafrica/english/index.html
https://www.jica.go.jp/southafrica/english/office/others/volunteer.html</t>
  </si>
  <si>
    <r>
      <rPr>
        <b/>
        <sz val="10"/>
        <color theme="1"/>
        <rFont val="Calibri"/>
        <family val="2"/>
        <scheme val="minor"/>
      </rPr>
      <t>VSO</t>
    </r>
    <r>
      <rPr>
        <sz val="10"/>
        <color theme="1"/>
        <rFont val="Calibri"/>
        <family val="2"/>
        <scheme val="minor"/>
      </rPr>
      <t xml:space="preserve">
- Our work in eSwatini focuses on improving the health and wellbeing of marginalised prison populations.
- As part of our regional prison health programme across southern Africa, we work to improve the sexual and reproductive health (SRH) and general wellbeing of highly vulnerable prison populations. Our innovative approach uses the power of peer-to-peer education to improve prisoners' knowledge of SRH and communicable diseases, whilst developing inmate-led support groups that provide essential counselling and cell-based care.</t>
    </r>
  </si>
  <si>
    <t>Organisation website - https://www.vsointernational.org/our-work/where-we-work/eswatini</t>
  </si>
  <si>
    <r>
      <t xml:space="preserve">World Friends Korea 
- </t>
    </r>
    <r>
      <rPr>
        <sz val="10"/>
        <rFont val="Calibri"/>
        <family val="2"/>
        <scheme val="minor"/>
      </rPr>
      <t xml:space="preserve">Volunteers in Public Health, Agriculture and Fisheries, Education and Other. </t>
    </r>
  </si>
  <si>
    <r>
      <rPr>
        <b/>
        <sz val="10"/>
        <color theme="1"/>
        <rFont val="Calibri"/>
        <family val="2"/>
        <scheme val="minor"/>
      </rPr>
      <t>Baphalali Eswatini Red Cross Society</t>
    </r>
    <r>
      <rPr>
        <sz val="10"/>
        <color theme="1"/>
        <rFont val="Calibri"/>
        <family val="2"/>
        <scheme val="minor"/>
      </rPr>
      <t xml:space="preserve">
- cannot access website</t>
    </r>
  </si>
  <si>
    <t>Organisation website - https://baphalalieswatini.org/</t>
  </si>
  <si>
    <t xml:space="preserve">SWAZILAND STATE OF THE YOUTH REPORT 2015
* 7.4 Volunteerism
Volunteerism can be a good indicator for levels of civic participation, but information on volunteering is not readily available. Some youth report volunteering as a means to secure future employment, and others have reported that community outreach programmes often rely on the efforts of community volunteers (3). However, the prevalence of volunteering among youth cannot be discerned.
It was also reported during both the focus groups and the input workshop that youth have been involved in volunteering work over the years. But their attitude towards volunteering has changed dramatically in the recent past. This is due to the fact that youth feel they are being used. Several youth lamented that when it comes to volunteering, people look for youth but when opportunities arise, especially when funds are available, they are ignored and not included (41). </t>
  </si>
  <si>
    <t>https://snyc.org.sz/downloads/Youth-Report2015.pdf</t>
  </si>
  <si>
    <r>
      <t>Youth and Public Policy in Swaziland (2015)
* Report includes a range of quotes from volunteers.
* Involvement of volunteers in the health sector is also specifically noted at page 51: Health service delivery in Swaziland consists of both formal and informal sectors, and is organised in a multi-tier system: i) national referral hospital; ii) regional hospitals; iii) primary health care facilities (clinics and health centres) and outreach sites and; iv) community-based care where care and support is provided by rural health motivators, NGOs, traditional birth attendants</t>
    </r>
    <r>
      <rPr>
        <b/>
        <sz val="10"/>
        <color theme="1"/>
        <rFont val="Calibri"/>
        <family val="2"/>
        <scheme val="minor"/>
      </rPr>
      <t xml:space="preserve"> and other volunteers</t>
    </r>
    <r>
      <rPr>
        <sz val="10"/>
        <color theme="1"/>
        <rFont val="Calibri"/>
        <family val="2"/>
        <scheme val="minor"/>
      </rPr>
      <t>.167</t>
    </r>
  </si>
  <si>
    <t>https://snyc.org.sz/downloads/Youth_Public_Policy_Swaziland_En.pdf</t>
  </si>
  <si>
    <r>
      <rPr>
        <b/>
        <sz val="10"/>
        <rFont val="Calibri"/>
        <family val="2"/>
        <scheme val="minor"/>
      </rPr>
      <t>Who is volunteering</t>
    </r>
    <r>
      <rPr>
        <sz val="10"/>
        <rFont val="Calibri"/>
        <family val="2"/>
        <scheme val="minor"/>
      </rPr>
      <t xml:space="preserve">: No meaningful data available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</si>
  <si>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t>https://data.worldbank.org/indicator/SP.POP.TOTL?locations=FM</t>
  </si>
  <si>
    <r>
      <rPr>
        <b/>
        <sz val="10"/>
        <rFont val="Calibri"/>
        <family val="2"/>
        <scheme val="minor"/>
      </rPr>
      <t xml:space="preserve">* Laws and policies: </t>
    </r>
    <r>
      <rPr>
        <sz val="10"/>
        <rFont val="Calibri"/>
        <family val="2"/>
        <scheme val="minor"/>
      </rPr>
      <t xml:space="preserve">1) National Youth Policy (2004-10) that includes a strategy to "Create a National Youth Volunteer and Exchange Program" with intended outcomes including creating a national plan and operation within the policy time frame and strengthening the spirit of volunteerism among youth. 2) Strategic Development Plan 2004-2023 includes a Strategic Goal 6: Strengthen the Institutional Capacity, Effectiveness and Impact of Youth Organizations in the Planning, Delivery, Promotion, Monitoring and Evaluation of Youth Programs and the National Youth Policy, and the Output: 6.5.1. National Youth Volunteer Service and Exchange Programs established by 2010. Various other references are included to various volunteer initiatives (including from foreign governments) supporting development in the country.  
* </t>
    </r>
    <r>
      <rPr>
        <b/>
        <sz val="10"/>
        <rFont val="Calibri"/>
        <family val="2"/>
        <scheme val="minor"/>
      </rPr>
      <t xml:space="preserve">Volunteering schemes: </t>
    </r>
    <r>
      <rPr>
        <sz val="10"/>
        <rFont val="Calibri"/>
        <family val="2"/>
        <scheme val="minor"/>
      </rPr>
      <t xml:space="preserve">1) UN Volunteers. 2) US Peace Corps (volunteer service now closed). 3) JICA volunteers delivering a wide range of development cooperation. 4) Jesuit Volunteers International providing volunteer teachers at Catholic high schools in the FSM, Marshalls Islands and Palau. 5) Seventh Day Adventist Student Missionaries volunteer teachers out of university.
* </t>
    </r>
    <r>
      <rPr>
        <b/>
        <sz val="10"/>
        <rFont val="Calibri"/>
        <family val="2"/>
        <scheme val="minor"/>
      </rPr>
      <t xml:space="preserve">Principal volunteering bodies: </t>
    </r>
    <r>
      <rPr>
        <sz val="10"/>
        <rFont val="Calibri"/>
        <family val="2"/>
        <scheme val="minor"/>
      </rPr>
      <t xml:space="preserve">1) Micronesia Red Cross Society (active on facebook but unable to link to website).
</t>
    </r>
    <r>
      <rPr>
        <b/>
        <sz val="10"/>
        <rFont val="Calibri"/>
        <family val="2"/>
        <scheme val="minor"/>
      </rPr>
      <t>* Other infrastructure insights:</t>
    </r>
    <r>
      <rPr>
        <sz val="10"/>
        <rFont val="Calibri"/>
        <family val="2"/>
        <scheme val="minor"/>
      </rPr>
      <t xml:space="preserve"> 1) UNICEF Pacific Supported Micronesia Red Cross Society Youths in the fight against COVID-19 training &gt;400 Micronesia Red Cross Society youth volunteers on COVID-19 Risk Communication and Community Engagement (RCCE), who engaged 20,000 people on COVID-19 preventive behaviors and the importance of vaccination.</t>
    </r>
  </si>
  <si>
    <t>https://knowledge.unv.org/country/micronesia-federated-states-of</t>
  </si>
  <si>
    <r>
      <rPr>
        <b/>
        <sz val="10"/>
        <color theme="1"/>
        <rFont val="Calibri"/>
        <family val="2"/>
        <scheme val="minor"/>
      </rPr>
      <t xml:space="preserve">National Youth Policy 2004 - 2010
</t>
    </r>
    <r>
      <rPr>
        <sz val="10"/>
        <color theme="1"/>
        <rFont val="Calibri"/>
        <family val="2"/>
        <scheme val="minor"/>
      </rPr>
      <t xml:space="preserve">* Strategies, Outcomes and Responsible Agencies include strategy to "3. Create a National Youth Volunteer and Exchange Program". 
Responsible Agencies: FSM Youth Coordinator, Historic Preservation Offices, College of Micronesia - FSM, youth groups, NGOs.
Intended outcomes:
- National plan creation and operation within policy timeframe.
- Strengthen spirit of volunteerism among youth.
- Youth learning at least one FSM language.
- Sharing of traditional arts, crafts, songs and dances. 
* Notes: The Micronesian Red Cross Society, based in the Capital State of Pohnpei, employs some young people and has many youth volunteers involved in its programs. </t>
    </r>
  </si>
  <si>
    <t>https://www.youthpolicy.org/national/Micronesia_2004_National_Youth_Policy.pdf</t>
  </si>
  <si>
    <r>
      <rPr>
        <b/>
        <sz val="10"/>
        <color theme="1"/>
        <rFont val="Calibri"/>
        <family val="2"/>
        <scheme val="minor"/>
      </rPr>
      <t xml:space="preserve">Strategic Development Plan 2004-2023: The Next 20 Years
</t>
    </r>
    <r>
      <rPr>
        <sz val="10"/>
        <color theme="1"/>
        <rFont val="Calibri"/>
        <family val="2"/>
        <scheme val="minor"/>
      </rPr>
      <t xml:space="preserve">* Strategic Goal 6: Strengthen the Institutional Capacity, Effectiveness and Impact of Youth Organizations in the Planning, Delivery, Promotion, Monitoring and Evaluation of Youth Programs and the National Youth Policy. Various outcomes, but one activity includes: 6.5. Create national youth volunteers and exchange programs by year 2010. Output: 6.5.1. National Youth Volunteer Service and Exchange Programs established by 2010. 
* Various references:
- Other agencies with activities in FSM agriculture are SPC and Peoples Republic of China. In addition, there are volunteers from Peace Corp and JVC supplementing State Agriculture staff. 
- Other aquaculture initiatives have been and continue to be supported both by the Government and by several local and international organizations working in FSM, including ..., the College of Micronesia, </t>
    </r>
    <r>
      <rPr>
        <b/>
        <sz val="10"/>
        <color theme="1"/>
        <rFont val="Calibri"/>
        <family val="2"/>
        <scheme val="minor"/>
      </rPr>
      <t>Japan Overseas Cooperation Volunteers</t>
    </r>
    <r>
      <rPr>
        <sz val="10"/>
        <color theme="1"/>
        <rFont val="Calibri"/>
        <family val="2"/>
        <scheme val="minor"/>
      </rPr>
      <t xml:space="preserve">, and the Pohnpei Agricultural Training School, and the FAO South Pacific Regional Aquaculture Program.
- Two States made some progress on improving access to conservation funding. In Yap, the Yap Community Action Program (YapCAP) recruited </t>
    </r>
    <r>
      <rPr>
        <b/>
        <sz val="10"/>
        <color theme="1"/>
        <rFont val="Calibri"/>
        <family val="2"/>
        <scheme val="minor"/>
      </rPr>
      <t xml:space="preserve">a fundraising specialist (Australian volunteer) </t>
    </r>
    <r>
      <rPr>
        <sz val="10"/>
        <color theme="1"/>
        <rFont val="Calibri"/>
        <family val="2"/>
        <scheme val="minor"/>
      </rPr>
      <t xml:space="preserve">to assist State and community environment fund-raising. 
- ii Analysis of Problems, Issues and Constraints: 16 Although much has been accomplished in improving environment al education in the nation's schools, neither the National nor any State government has been able to develop a full environmental curriculum. Efforts are now being made, at least in Pohnpei, to partner the education departments with local NGOs and resource management agencies to develop a curriculum grade by grade. Some progress has also been made in increasing the local capacity to convert technical environmental information into easily understandable materials that can be widely disseminated, however, </t>
    </r>
    <r>
      <rPr>
        <b/>
        <sz val="10"/>
        <color theme="1"/>
        <rFont val="Calibri"/>
        <family val="2"/>
        <scheme val="minor"/>
      </rPr>
      <t>many efforts are still being undertaken by outside consultants/volunteers with local counterparts</t>
    </r>
    <r>
      <rPr>
        <sz val="10"/>
        <color theme="1"/>
        <rFont val="Calibri"/>
        <family val="2"/>
        <scheme val="minor"/>
      </rPr>
      <t xml:space="preserve">. 
- 25 Australia’s bilateral program to FSM (approximately USD1 million in 2003) has concentrated on education and training, through the provision of scholarships, and provided support to small health projects as well as providing </t>
    </r>
    <r>
      <rPr>
        <b/>
        <sz val="10"/>
        <color theme="1"/>
        <rFont val="Calibri"/>
        <family val="2"/>
        <scheme val="minor"/>
      </rPr>
      <t xml:space="preserve">health volunteers </t>
    </r>
    <r>
      <rPr>
        <sz val="10"/>
        <color theme="1"/>
        <rFont val="Calibri"/>
        <family val="2"/>
        <scheme val="minor"/>
      </rPr>
      <t xml:space="preserve">and medical specialist teams, disaster relief and a small grants scheme supporting community organizations. Australia has also provided a statistician to give technical assistance has been funded for a 2 year period in the national Department of Economic Affairs. Japan has provided funds for capital projects, such as hospital renovations, and for equipment. China has also periodically provided some ad hoc support in the health sector. 
- 273 The outer islands of Pohnpei, Chuuk and Yap states also benefit from a medical ship, the Sea Haven, owned and operated by Pacific Missionary Aviation staffed by </t>
    </r>
    <r>
      <rPr>
        <b/>
        <sz val="10"/>
        <color theme="1"/>
        <rFont val="Calibri"/>
        <family val="2"/>
        <scheme val="minor"/>
      </rPr>
      <t>medical volunteers</t>
    </r>
    <r>
      <rPr>
        <sz val="10"/>
        <color theme="1"/>
        <rFont val="Calibri"/>
        <family val="2"/>
        <scheme val="minor"/>
      </rPr>
      <t xml:space="preserve">. </t>
    </r>
  </si>
  <si>
    <t>https://www.adb.org/sites/default/files/linked-documents/cobp-fsm-2015-2017-sd-02.pdf</t>
  </si>
  <si>
    <r>
      <rPr>
        <b/>
        <sz val="10"/>
        <color theme="1"/>
        <rFont val="Calibri"/>
        <family val="2"/>
        <scheme val="minor"/>
      </rPr>
      <t>Volunteering schemes</t>
    </r>
    <r>
      <rPr>
        <sz val="10"/>
        <color theme="1"/>
        <rFont val="Calibri"/>
        <family val="2"/>
        <scheme val="minor"/>
      </rPr>
      <t xml:space="preserve">
</t>
    </r>
    <r>
      <rPr>
        <i/>
        <sz val="10"/>
        <color theme="1"/>
        <rFont val="Calibri"/>
        <family val="2"/>
        <scheme val="minor"/>
      </rPr>
      <t>Include a broad description of any volunteering program(s) operating at an international or national level.</t>
    </r>
    <r>
      <rPr>
        <sz val="10"/>
        <color theme="1"/>
        <rFont val="Calibri"/>
        <family val="2"/>
        <scheme val="minor"/>
      </rPr>
      <t xml:space="preserve"> </t>
    </r>
    <r>
      <rPr>
        <i/>
        <sz val="10"/>
        <color theme="1"/>
        <rFont val="Calibri"/>
        <family val="2"/>
        <scheme val="minor"/>
      </rPr>
      <t>Use a new line for each scheme.</t>
    </r>
  </si>
  <si>
    <r>
      <rPr>
        <b/>
        <sz val="10"/>
        <color theme="1"/>
        <rFont val="Calibri"/>
        <family val="2"/>
        <scheme val="minor"/>
      </rPr>
      <t>UN Volunteers</t>
    </r>
    <r>
      <rPr>
        <sz val="10"/>
        <color theme="1"/>
        <rFont val="Calibri"/>
        <family val="2"/>
        <scheme val="minor"/>
      </rPr>
      <t xml:space="preserve"> (couple attachments the past few years)</t>
    </r>
  </si>
  <si>
    <t>UNV Asia and the Pacific Office - https://www.unv.org/asia-and-pacific</t>
  </si>
  <si>
    <r>
      <t xml:space="preserve">US Peace Corps (volunteer service now closed)
</t>
    </r>
    <r>
      <rPr>
        <sz val="10"/>
        <color theme="1"/>
        <rFont val="Calibri"/>
        <family val="2"/>
        <scheme val="minor"/>
      </rPr>
      <t>- Established in 1966 and dispatched &gt;4,300 volunteers to the Micronesian region who contributed in the areas of environmental protection, education, health, sustainable tourism and economic development, the Peace Corps Headquarters in Washington, D.C. has officially announced its closure of service to the region, particularly to Palau and FSM during 2018.
- There is a possibility of US Peace Corps coming back to FSM and Palau but nothing definite at this time. 
- Federated States of Micronesia and Republic of Palau: between 1966-2018 4,416 Volunteers Served</t>
    </r>
  </si>
  <si>
    <t>Palau President thank you: https://www.palaugov.pw/president-remengesau-thanks-u-s-peace-corps-for-their-service-to-palau/
AVP country office intelligence
Peace Corps website: https://www.peacecorps.gov/countries/#pacific-islands</t>
  </si>
  <si>
    <r>
      <rPr>
        <b/>
        <sz val="10"/>
        <color theme="1"/>
        <rFont val="Calibri"/>
        <family val="2"/>
        <scheme val="minor"/>
      </rPr>
      <t>Japan International Cooperation Agency</t>
    </r>
    <r>
      <rPr>
        <sz val="10"/>
        <color theme="1"/>
        <rFont val="Calibri"/>
        <family val="2"/>
        <scheme val="minor"/>
      </rPr>
      <t xml:space="preserve"> (JICA)
Message from Resident Representative (June 2022)
JICA began its cooperation with the government of FSM in 1979 before its independence by accepting technical trainees in the field of fishery. JICA volunteers have been dispatched since 1989 before the Technical Cooperation Agreement was concluded between the Government of FSM and the Government of 2005. The cooperation was accelerated enabling JICA to effectively deliver wider range of development cooperation for the betterment of the people of the FSM. JICA Micronesia Office was established in 1999 in Pohnpei with Japanese and Micronesian staff and marked the 30th anniversary of cooperation.</t>
    </r>
  </si>
  <si>
    <t>JICA FSM webpage - https://www.jica.go.jp/fsm/english/index.html
JICA Message from the Resident Representative - https://www.jica.go.jp/fsm/english/office/about/message.html</t>
  </si>
  <si>
    <r>
      <rPr>
        <b/>
        <sz val="10"/>
        <color theme="1"/>
        <rFont val="Calibri"/>
        <family val="2"/>
        <scheme val="minor"/>
      </rPr>
      <t xml:space="preserve">Jesuit Volunteers International 
- </t>
    </r>
    <r>
      <rPr>
        <sz val="10"/>
        <color theme="1"/>
        <rFont val="Calibri"/>
        <family val="2"/>
        <scheme val="minor"/>
      </rPr>
      <t xml:space="preserve">Providing volunteer teachers at Catholic high schools in the FSM, Marshalls Islands and Palau. 
- Jesuit Volunteers have been serving in Micronesia since the 1980s, primarily in response to an invitation from missioning U.S. Jesuits from the New York Province. </t>
    </r>
  </si>
  <si>
    <t>AVP country office intelligence
Attachment: https://www.jesuitvolunteers.org/uploads/attachments/ck9st6tpt8yv2dqr2l756gl1x-2020-welcome-community-1-pager-pohnpei.pdf</t>
  </si>
  <si>
    <r>
      <rPr>
        <b/>
        <sz val="10"/>
        <color theme="1"/>
        <rFont val="Calibri"/>
        <family val="2"/>
        <scheme val="minor"/>
      </rPr>
      <t xml:space="preserve">Seventh Day Adventist Student Missionarie
- </t>
    </r>
    <r>
      <rPr>
        <sz val="10"/>
        <color theme="1"/>
        <rFont val="Calibri"/>
        <family val="2"/>
        <scheme val="minor"/>
      </rPr>
      <t>volunteer teachers out of university</t>
    </r>
  </si>
  <si>
    <t>AVP country office intelligence
Website Southern Adventist University: https://www.southern.edu/administration/student-missions/calls/yap-fsm.html</t>
  </si>
  <si>
    <r>
      <t xml:space="preserve">Micronesia Red Cross Society
</t>
    </r>
    <r>
      <rPr>
        <sz val="10"/>
        <color theme="1"/>
        <rFont val="Calibri"/>
        <family val="2"/>
        <scheme val="minor"/>
      </rPr>
      <t>- Note an early 2000's IFRC profile is also linked, but information is out of date</t>
    </r>
  </si>
  <si>
    <t>- https://www.facebook.com/mrcs181/
- https://www.preventionweb.net/files/27083_ifrcprofilefsmfmprofile.pdf</t>
  </si>
  <si>
    <t>Cannot access website: http://redcross.fm/</t>
  </si>
  <si>
    <r>
      <rPr>
        <b/>
        <sz val="10"/>
        <color theme="1"/>
        <rFont val="Calibri"/>
        <family val="2"/>
        <scheme val="minor"/>
      </rPr>
      <t xml:space="preserve">UNICEF Pacific Supported Micronesia Red Cross Society Youths in the fight against COVID-19 </t>
    </r>
    <r>
      <rPr>
        <sz val="10"/>
        <color theme="1"/>
        <rFont val="Calibri"/>
        <family val="2"/>
        <scheme val="minor"/>
      </rPr>
      <t xml:space="preserve">
UNICEF’s Social and Behaviour Change (SBC) Team trained more than 400 Micronesia Red Cross Society (MRCS) youth volunteers on COVID-19 Risk Communication and Community Engagement (RCCE), who subsequently engaged 20,000 people from 3,000 households in dialogue on COVID-19 preventive behaviors as well as the importance of vaccination.
This initiative was a partnership between UNICEF Pacific, MRCS and the national and sub-national Departments of Public Health. The International Federation of Red Cross (IFRC) also supported the regular MRCS personnel responsible for coordinating the efforts and activities of the volunteers to deliver the results.</t>
    </r>
  </si>
  <si>
    <t>https://www.rcce-collective.net/case-study/unicef-pacific-supports-micronesia-red-cross-society-mrcs-youths-in-the-fight-against-covid-19-in-the-federated-states-of-micronesia-fsm/</t>
  </si>
  <si>
    <t>https://data.worldbank.org/country/fiji</t>
  </si>
  <si>
    <t xml:space="preserve">Strong </t>
  </si>
  <si>
    <r>
      <rPr>
        <b/>
        <sz val="10"/>
        <color rgb="FF000000"/>
        <rFont val="Calibri"/>
        <scheme val="minor"/>
      </rPr>
      <t xml:space="preserve">* Laws and policies: </t>
    </r>
    <r>
      <rPr>
        <sz val="10"/>
        <color rgb="FF000000"/>
        <rFont val="Calibri"/>
        <scheme val="minor"/>
      </rPr>
      <t xml:space="preserve"> 1) Policy creating the Fiji Volunteer Service (FVS, 2009) established under the National Employment Centre to engages people in volunteering to support local and regional undertakings. 
</t>
    </r>
    <r>
      <rPr>
        <b/>
        <sz val="10"/>
        <color rgb="FF000000"/>
        <rFont val="Calibri"/>
        <scheme val="minor"/>
      </rPr>
      <t>* Volunteering Schemes:</t>
    </r>
    <r>
      <rPr>
        <sz val="10"/>
        <color rgb="FF000000"/>
        <rFont val="Calibri"/>
        <scheme val="minor"/>
      </rPr>
      <t xml:space="preserve"> 1) US Peace Corps - involved in various community projects. 2) KOICA - Korean International Cooperation Agency Fiji Office was opened in 2016 as the Pacific regional office that tries to develop and implement projects that can help cope with common problems in the region. 3) JICA volunteers. 4) VSA (NZ) - currently focused on volunteers through Business Development partnerships with international agencies. 5) Ambassade de France aux Fidji - France - volunteers. 6) Fiji's Locally Managed Marine Area (LMMA) Network commits to empowering communities to scale up the voluntary commitments they made based on analysis at the 2017 Ocean Conference. 7) UNDP Initiative "Markets for Change" (2016) which aims to increase the voice and participation of market vendors in the Small Island Developing States (SIDS) of Fiji, the Solomon Islands and Vanuatu. 8) UNV - various volunteers, such as in disaster risk reduction.
</t>
    </r>
    <r>
      <rPr>
        <b/>
        <sz val="10"/>
        <color rgb="FF000000"/>
        <rFont val="Calibri"/>
        <scheme val="minor"/>
      </rPr>
      <t xml:space="preserve">* Principal volunteering bodies: 1) </t>
    </r>
    <r>
      <rPr>
        <sz val="10"/>
        <color rgb="FF000000"/>
        <rFont val="Calibri"/>
        <scheme val="minor"/>
      </rPr>
      <t xml:space="preserve">Fiji Council of Social Services (FCOSS) - a community-based membership (around 80% volunteer-based groups) organization that delivers social services to rural and marginalized communities. 2) Fiji Red Cross - works closely with volunteers and other community-based organisations to ensure that the programs are responsive to the needs of communities they serve. 
</t>
    </r>
  </si>
  <si>
    <t>https://knowledge.unv.org/country/fiji</t>
  </si>
  <si>
    <r>
      <t xml:space="preserve">Policy creating the Fiji Volunteer Service (FVS)
</t>
    </r>
    <r>
      <rPr>
        <sz val="10"/>
        <color theme="1"/>
        <rFont val="Calibri"/>
        <family val="2"/>
        <scheme val="minor"/>
      </rPr>
      <t xml:space="preserve">* Established under the National Employment Centre (NEC) Decree of 2009. The FVS engages persons who wish to serve society in the spirit of volunteering in any local and regional undertakings. Volunteers have been engaged to tackle development challenges in areas of health, education, climate change, disaster preparedness and management HIV/AIDS preventions and other areas of national and regional interest. </t>
    </r>
  </si>
  <si>
    <t>No links from UNVOL Knowledge Portal online, but see media releases: 
- https://www.fiji.gov.fj/Media-Centre/News/FIJI-VOLUNTEER-SERVICE-TO-BROADEN-COVERAGE 
- https://www.fiji.gov.fj/Media-Centre/News/FIJI-VOLUNTEER-SCHEME-REGISTRATION</t>
  </si>
  <si>
    <r>
      <rPr>
        <b/>
        <sz val="10"/>
        <color theme="1"/>
        <rFont val="Calibri"/>
        <family val="2"/>
        <scheme val="minor"/>
      </rPr>
      <t>US Peace Corps</t>
    </r>
    <r>
      <rPr>
        <sz val="10"/>
        <color theme="1"/>
        <rFont val="Calibri"/>
        <family val="2"/>
        <scheme val="minor"/>
      </rPr>
      <t xml:space="preserve">
- Volunteers in Fiji work with their communities on locally prioritized projects in the Community Economic Development sector. During their service in Fiji, Volunteers learn to speak local languages, including Fijian and Hindi.
- Program Dates: 1968-1998, 2003-present</t>
    </r>
  </si>
  <si>
    <t>Organisation website - https://www.peacecorps.gov/fiji/</t>
  </si>
  <si>
    <r>
      <rPr>
        <b/>
        <sz val="10"/>
        <color theme="1"/>
        <rFont val="Calibri"/>
        <family val="2"/>
        <scheme val="minor"/>
      </rPr>
      <t>KOICA - Korean International Cooperation Agency</t>
    </r>
    <r>
      <rPr>
        <sz val="10"/>
        <color theme="1"/>
        <rFont val="Calibri"/>
        <family val="2"/>
        <scheme val="minor"/>
      </rPr>
      <t xml:space="preserve">
- KOICA Fiji Office was opened in 2016 in Suva, as the Pacific regional office. It is covering 12 countries including : Fiji, Solomon Islands, Papua New Guinea, Kiribati, Nauru, Marshall Islands, Tuvalu, Federated States of Micronesia, Vanuatu, Cook Islands, Samoa, and Tonga. As Fiji one of the hub countries, KOICA Fiji Office tries to develop and implement projects that can help cope with common problems in the region.
In the Pacific, KOICA’s assistance focuses on three priority sectors : Sustainable development against climate change for green islands; Natural disasters management for safe islands; and Health and water sanitation for healthy islands. To achieve these goals, KOICA Fiji Office is implementing different schemes such as projects (in particular through the partnership with international organizations), volunteers, and capacity building programs. In 2018, two projects in health sector are being carried out in collaboration with WHO, one project in climate change sector with GGGI. Moreover, 19 Korean volunteers and advisors are working in Fiji, and 35 public officials in the pacific are supposed to participate in the fellowship program in Korea.
</t>
    </r>
  </si>
  <si>
    <t>Fiji office - http://www.koica.go.kr/sites/fji_en/index.do</t>
  </si>
  <si>
    <r>
      <t xml:space="preserve">JICA - Japan International Cooperation Agency
</t>
    </r>
    <r>
      <rPr>
        <sz val="10"/>
        <color theme="1"/>
        <rFont val="Calibri"/>
        <family val="2"/>
        <scheme val="minor"/>
      </rPr>
      <t>- General re JICA - Although areas of aid focus are the environment, climate change and overcoming vulnerabilities, for the present, JICA is providing aid: 1) to improve the lives of residents through education, health and assistance for the socially vulnerable, 2) to solve and ameliorate global problems, and 3) for wide-area projects when other island countries can benefit. 
- The JICA Volunteer’s term of service in principle is two years including three weeks of in-country Pre-Service Training for JOCVs and one week for SVs. The JOCV Programme includes learning basic local languages and home-stay programmes with host families.</t>
    </r>
  </si>
  <si>
    <t>Fiji office - https://www.jica.go.jp/fiji/english/office/index.html
Volunteer program - https://www.jica.go.jp/fiji/english/activities/volunteer05.html#:~:text=The%20JICA%20Volunteer's%20term%20of,stay%20programmes%20with%20host%20families.</t>
  </si>
  <si>
    <r>
      <rPr>
        <b/>
        <sz val="10"/>
        <color theme="1"/>
        <rFont val="Calibri"/>
        <family val="2"/>
        <scheme val="minor"/>
      </rPr>
      <t xml:space="preserve">VSA (NZ)
</t>
    </r>
    <r>
      <rPr>
        <sz val="10"/>
        <color theme="1"/>
        <rFont val="Calibri"/>
        <family val="2"/>
        <scheme val="minor"/>
      </rPr>
      <t>- We began volunteering in Fiji in 1966 with a programme focused on education and agriculture. A series of military coups has characterized the political climate since the 1980s, and from 1998 VSA discontinued working in Fiji.
Since 2013 however, we began sending volunteers to Fiji again through our Business Development partnerships with international agencies. One of our key partner organisations based in Fiji is UN Women. VSA volunteers have supported this organisation working in climate change, Convention for Ending Discrimination Against Women (CEDAW) reporting, communications, monitoring and evaluation and ending violence against women.
As part of these activities, volunteers have enhanced reporting across the Pacific on CEDAW, Ending Violence Against Women (EVAW) initiatives, and an instant data collection system to collate ideas for positive impacts for women vendors of the Pacific.
Together, we support gender equity, gender governance, women’s economic empowerment and access to geothermal energy for the Pacific region.
VSA does not currently have a field office in Fiji.</t>
    </r>
  </si>
  <si>
    <t>Organisation website - https://vsa.org.nz/our-work/countryregion/fiji/</t>
  </si>
  <si>
    <r>
      <rPr>
        <b/>
        <sz val="10"/>
        <color theme="1"/>
        <rFont val="Calibri"/>
        <family val="2"/>
        <scheme val="minor"/>
      </rPr>
      <t>Ambassade de France aux Fidji - France - volunteers</t>
    </r>
    <r>
      <rPr>
        <sz val="10"/>
        <color theme="1"/>
        <rFont val="Calibri"/>
        <family val="2"/>
        <scheme val="minor"/>
      </rPr>
      <t xml:space="preserve">
</t>
    </r>
  </si>
  <si>
    <t>Organisation website -  https://fj.ambafrance.org/Ambassadeur-de-France
Facebook link to volunteering - https://www.facebook.com/france.ilesfidji/photos/a.778848268834844/6019505501435735/?type=3</t>
  </si>
  <si>
    <r>
      <t xml:space="preserve">Locally Managed Marine Area (LMMA) Network
-
Paragraph 1, page 62
-
</t>
    </r>
    <r>
      <rPr>
        <sz val="10"/>
        <rFont val="Calibri"/>
        <family val="2"/>
        <scheme val="minor"/>
      </rPr>
      <t xml:space="preserve">The Fiji's Locally Managed Marine Area (LMMA) Network commits to empowering communities to scale up the voluntary commitments they made based on analysis at the 2017 Ocean Conference. Fiji’s plans call for an effectively managed and governed network of LMMAs in all Fijian communities covering 100% of Fiji’s customary marine areas by 2025. The LMMAs are developed and managed by local communities, working together with NGOs, government departments and academic institutions, to promote the preservation, protection and sustainable use of marine resources.
</t>
    </r>
  </si>
  <si>
    <r>
      <rPr>
        <b/>
        <sz val="10"/>
        <rFont val="Calibri"/>
        <family val="2"/>
        <scheme val="minor"/>
      </rPr>
      <t xml:space="preserve">VNR Reporting </t>
    </r>
    <r>
      <rPr>
        <sz val="10"/>
        <rFont val="Calibri"/>
        <family val="2"/>
        <scheme val="minor"/>
      </rPr>
      <t xml:space="preserve">
Year: 2019
Report Name: Voluntary National Review
https://sustainabledevelopment.un.org/content/documents/25011Fiji_VNR_2019_final.pdf
See also: https://lmmanetwork.org/our-approach-impact/</t>
    </r>
  </si>
  <si>
    <r>
      <rPr>
        <b/>
        <sz val="10"/>
        <color theme="1"/>
        <rFont val="Calibri"/>
        <family val="2"/>
        <scheme val="minor"/>
      </rPr>
      <t>6.3.5. Markets for Change, Fiji, Solomon Islands and Vanuatu (UNDP initiative)</t>
    </r>
    <r>
      <rPr>
        <sz val="10"/>
        <color theme="1"/>
        <rFont val="Calibri"/>
        <family val="2"/>
        <scheme val="minor"/>
      </rPr>
      <t xml:space="preserve">
* Markets for Change aims to increase the voice and participation of market vendors in the Small Island Developing States (SIDS) of Fiji, the Solomon Islands
and Vanuatu, where the majority of market vendors are women.169 The programme has supported the development of vendor volunteer associations in the three countries. By June 2017, there were 10 registered market vendor associations in Fiji, two in the Solomon Islands and three in Vanuatu. These associations work with government institutions to develop accessible and genderresponsive infrastructure and on-site services.
* The case studies from...Fiji, the Solomon Islands and Vanuatu illustrate the kinds of innovative programmes and ideas that can emerge when state authorities engage in reciprocal relationships and partnerships with mutual aid groups and other organizations that facilitate volunteerism. Volunteers tackle a variety of issues, ...women’s economic empowerment and rights (Fiji, Solomon Islands and Vanuatu). 
* In Fiji, the Solomon Islands and Vanuatu, the active participation of the market association produced concrete ideas on how the local government could develop more gender-responsive market governance structures and systems. In Fiji, for example, based on the fact that the majority of market vendors are female, the local council committed to building a small hut for breastfeeding women and increasing the number of female toilets in the market.172
* By contrast, innovative approaches used by ...Markets for Change (SIDS) enabled volunteers to engage with local government authorities, such as district health officers and urban planners, and target populations, such as people living with HIV/AIDS (ArtGlo) and women market vendors (Markets for Change). For Markets for Change (SIDS), more than 600 market vendors in Fiji, the Solomon Islands and Vanuatu participated in a series of workshops to help create more structured market associations.175 In Vanuatu, a first-of-its-kind association with about 1,000 members—the majority of them women—was established. With a collective voice, the vendors were able to advocate for their needs to local market managers (such as additional toilets for women) and influence the market budget allocation.176
* However, access to information necessary to generate ideas remains a challenge,188 as outlined in chapter 4 on deliberative governance. For example, a study in three markets in Fiji found that knowledge about municipal bylaws was severely lacking.189 Only a few women had received information on these aspects through noticeboards or public announcement systems, and more than 50 percent of those surveyed expressed their preference for learning about these issues via word of mouth. The kind of information that they wanted included fisheries bans and new legislation that affected their source of income.</t>
    </r>
  </si>
  <si>
    <t>https://swvr2022.unv.org/wp-content/uploads/2022/04/UNV_SWVR_2022.pdf
https://www.undp.org/pacific/publications/markets-change-fiji-solomon-islands-and-vanuatu-project</t>
  </si>
  <si>
    <r>
      <rPr>
        <b/>
        <sz val="10"/>
        <color theme="1"/>
        <rFont val="Calibri"/>
        <family val="2"/>
        <scheme val="minor"/>
      </rPr>
      <t xml:space="preserve">UNV - </t>
    </r>
    <r>
      <rPr>
        <sz val="10"/>
        <color theme="1"/>
        <rFont val="Calibri"/>
        <family val="2"/>
        <scheme val="minor"/>
      </rPr>
      <t>various volunteers, such as in disaster risk reduction</t>
    </r>
  </si>
  <si>
    <t>https://www.unv.org/countries/fiji</t>
  </si>
  <si>
    <t xml:space="preserve">* The Fiji Council of Social Services (FCOSS) is a community-based membership organization that delivers social services to rural and marginalized communities in Fiji. About 80 percent of FCOSS members are volunteer-based groups who support the delivery of basic social services, promote the voice and agency of local communities, and support people who engage in decisionmaking spaces.  
* In 2021, despite initially having no COVID-19 response funds, FCOSS provided support to various communities through its volunteers at the district level. In addition to supporting communities in lockdown with food, providing surge support to government teams for contact tracing, and supervising testing and isolation facilities, volunteers also helped in data management during vaccination campaigns and provided home-based care. FCOSS volunteers’ experience in coordinating service delivery at the community and district level during crises made them better able to respond to the immediate and emerging needs of the elderly, people with disabilities and female-headed households with multiple dependents. 
* Through their community observation reports, which included updates from informal settlements, FCOSS was able to show that some vulnerable populations did not receive the government’s food distribution during lockdowns and its district hub volunteers alerted authorities to those often forgotten in society. As a result of volunteers’ efforts, state authorities
provided targeted support, including logistical support and capacity-building, and “safety net” care and protection.
* Volunteers have untapped potential for inspiring post-COVID recovery in communities. As Fiji rebuilds after the pandemic, there is growing interest in forging partnerships to address ongoing needs. Increasingly, civil society and intergovernmental bodies are seeking to partner with our volunteer networks and leverage their expertise. Using our experience working with communities, we are exploring how to better engage volunteers to help their communities remain resilient in times of hardship. 
* With their knowledge and understanding of their communities and commitment to positive change, volunteers may well have what the post-COVID world requires to heal and recover. </t>
  </si>
  <si>
    <t>https://swvr2022.unv.org/wp-content/uploads/2022/04/UNV_SWVR_2022.pdf</t>
  </si>
  <si>
    <r>
      <rPr>
        <b/>
        <sz val="10"/>
        <color theme="1"/>
        <rFont val="Calibri"/>
        <family val="2"/>
        <scheme val="minor"/>
      </rPr>
      <t>Fiji Red Cross</t>
    </r>
    <r>
      <rPr>
        <sz val="10"/>
        <color theme="1"/>
        <rFont val="Calibri"/>
        <family val="2"/>
        <scheme val="minor"/>
      </rPr>
      <t xml:space="preserve">
- The Red Cross has been present in Fiji for over 70 years. The Fiji Red Cross Society was established in 1952 as a branch of the British Red Cross Society, and it became an independent national society affiliated with the International Federation of Red Cross and Red Crescent Societies after Fiji gained independence from British colonial rule in 1970.
The Fiji Red Cross Society was officially recognized as the 118th member of the International Red Cross and Red Crescent Movement in 1972. Since then, the Fiji Red Cross Society has been an active member of the International Federation of Red Cross and Red Crescent Societies and has worked closely with other national societies and the ICRC and IFRC to provide humanitarian assistance in Fiji and around the world.
The Fiji Red Cross Society (FRCS) is committed to providing humanitarian assistance to vulnerable people in Fiji and to building resilient communities that are better able to withstand disasters and other crises. The direction of the FRCS is guided by its strategic plan, which outlines the organization’s priorities and goals for the coming years.
FRCS has a decentralized structure with 16 branches in all four divisions of Fiji.
Each branch is responsible for implementing programs and activities in their respective regions, as well as supporting the overall work of the Fiji Red Cross Society.
The branches also work closely with volunteers and other community-based organizations to ensure that the Red Cross’s programs are responsive to the needs of the communities they serve.</t>
    </r>
  </si>
  <si>
    <t>Organisation website - https://fijiredcross.org/</t>
  </si>
  <si>
    <t>Intelligence from AVP Country Team - Unsure whether national data consolidated into one information sheet(s) (Only present per Volunteering Agency)</t>
  </si>
  <si>
    <t>https://data.worldbank.org/country/indonesia</t>
  </si>
  <si>
    <t>P</t>
  </si>
  <si>
    <r>
      <rPr>
        <b/>
        <sz val="10"/>
        <color rgb="FF000000"/>
        <rFont val="Calibri"/>
        <scheme val="minor"/>
      </rPr>
      <t>* Laws and policies:</t>
    </r>
    <r>
      <rPr>
        <sz val="10"/>
        <color rgb="FF000000"/>
        <rFont val="Calibri"/>
        <scheme val="minor"/>
      </rPr>
      <t xml:space="preserve"> 1) Regulation re Practice Standards of Social Works (2020) sets out supervision of social volunteers. 2) Regulation re Volunteer Communities of Indonesian Migrant (Comrade PMI, 2022) sets out the roles of volunteers in assisting in migrant work placement and protection in Indonesia. 3) Regulation re Sea Guard Volunteers (2021) sets out planning, formation of, tasks, rights etc. of volunteers to help to maintain peace, security and protection of Indonesian waters. 4) Regulation re Competency Standards of Anti-Narcotics Volunteers (2018) sets out standards for such volunteers and their formation to prevent abuse and illicit trafficking of narcotics. 5) Law re Indonesian Volunteer Movement (1964, </t>
    </r>
    <r>
      <rPr>
        <u/>
        <sz val="10"/>
        <color rgb="FF000000"/>
        <rFont val="Calibri"/>
        <scheme val="minor"/>
      </rPr>
      <t>tbc re operational or not</t>
    </r>
    <r>
      <rPr>
        <sz val="10"/>
        <color rgb="FF000000"/>
        <rFont val="Calibri"/>
        <scheme val="minor"/>
      </rPr>
      <t xml:space="preserve">) sets out leadership, organisation and implemenation etc of the IVM to strengthen the resilience of the revolution. 6) Law re Disaster Management (2007) (no translation available unsure if mentions volunteers). 7) Law re Social Workers (2019) mentions social volunteers. 8) Circular re Villages Responding to COVID-19 (2020) sets out implementation of a village cash labour intensive, including the role of village volunteers. 9) Joint Decree re Programs to Protect Women and Children During COVID-19 (2020) seeks to coordinate village volunteers with other related workers and organisations. 10) Regulation re Development of Disadvantaged Regions (2020) set out use of village funds, including to form village volunteers against COVID-19. 
</t>
    </r>
    <r>
      <rPr>
        <b/>
        <sz val="10"/>
        <color rgb="FF000000"/>
        <rFont val="Calibri"/>
        <scheme val="minor"/>
      </rPr>
      <t xml:space="preserve">* Volunteering schemes: </t>
    </r>
    <r>
      <rPr>
        <sz val="10"/>
        <color rgb="FF000000"/>
        <rFont val="Calibri"/>
        <scheme val="minor"/>
      </rPr>
      <t xml:space="preserve">1) JICA Volunteer Program started in Indonesia in 1988, and up until recently, about 1,000 volunteers have been dispatched to Indonesian and contributed in transfer technology and human resource development in several areas such as education, health, agriculture, and sports. 2) US Peace Corps - volunteers in Indonesia work with their communities on locally prioritized English Education projects. 3) UNV - various volunteer activities including in innovation. 4) World Friends Korea - Volunteers in Public Administration, Public Health, Agriculture and Fisheries, Education, Industrial energy and Other. 
</t>
    </r>
    <r>
      <rPr>
        <b/>
        <sz val="10"/>
        <color rgb="FF000000"/>
        <rFont val="Calibri"/>
        <scheme val="minor"/>
      </rPr>
      <t xml:space="preserve">* Principal volunteering bodies: </t>
    </r>
    <r>
      <rPr>
        <sz val="10"/>
        <color rgb="FF000000"/>
        <rFont val="Calibri"/>
        <scheme val="minor"/>
      </rPr>
      <t xml:space="preserve">1) Palang Merah Indonesia (Indonesian Red Cross). </t>
    </r>
  </si>
  <si>
    <t>https://knowledge.unv.org/country/indonesia</t>
  </si>
  <si>
    <t xml:space="preserve">ILOSTAT data </t>
  </si>
  <si>
    <r>
      <t xml:space="preserve">Regulation of the Minister of Social Number 14 of 2020 concerning the Practice Standards of Social Works
</t>
    </r>
    <r>
      <rPr>
        <sz val="10"/>
        <color theme="1"/>
        <rFont val="Calibri"/>
        <family val="2"/>
        <scheme val="minor"/>
      </rPr>
      <t>* Social workers in providing social dysfunction prevention, social protection, social empowerment, social development, and rehabilitation services may involve social volunteers. 
* Sets out supervision of social workers and volunteers.</t>
    </r>
  </si>
  <si>
    <t>https://peraturan.bpk.go.id/Home/Details/217201/permensos-no-14-tahun-2020#:~:text=Permensos%20No.%2014%20Tahun%202020,Pekerjaan%20Sosial%20%5BJDIH%20BPK%20RI%5D&amp;text=BN.2020%2FNo.1439%2C%20jdih</t>
  </si>
  <si>
    <t xml:space="preserve">In Indonesian. Detail based on Google translate version of document. </t>
  </si>
  <si>
    <r>
      <rPr>
        <b/>
        <sz val="10"/>
        <color theme="1"/>
        <rFont val="Calibri"/>
        <family val="2"/>
        <scheme val="minor"/>
      </rPr>
      <t>The Regulation of the Agency for the Protection of Indonesian Migrant Workers Number 1 of 2022 concerning Volunteer Communities of Indonesian Migrant</t>
    </r>
    <r>
      <rPr>
        <sz val="10"/>
        <color theme="1"/>
        <rFont val="Calibri"/>
        <family val="2"/>
        <scheme val="minor"/>
      </rPr>
      <t xml:space="preserve">
* Re Indonesian Migrant Workers Volunteer Community or Comrade PMI is a group people who have concern, alignments, and are committed to helping make access easier Migrant worker placement and protection services in Indonesia from legal, economic, and social aspects before, during, and after work that is formed in community level by the Workers Protection Agency Indonesian migrants. PMI friends have the task of assisting in: a. dissemination of information; b. assistance to Indonesian Migrant Workers with obstacles and family; and c. prevention of Illegal Placement of Migrant Workers Indonesia.</t>
    </r>
  </si>
  <si>
    <t xml:space="preserve">- https://peraturan.go.id/peraturan/view.html?id=fdf5877e2097d29498ea553dd72ccde9
- https://peraturan.bpk.go.id/Home/Details/230572/peraturan-bp2mi-no-1-tahun-2022 </t>
  </si>
  <si>
    <t xml:space="preserve">Found correct link online, as link from UNVol Knowledge Portal was incorrect.
Detail based on Google translate version of document. </t>
  </si>
  <si>
    <r>
      <rPr>
        <b/>
        <sz val="10"/>
        <color theme="1"/>
        <rFont val="Calibri"/>
        <family val="2"/>
        <scheme val="minor"/>
      </rPr>
      <t>The Regulation of the Maritime Security Agency Number 13 of 2021 concerning Sea Guard Volunteers</t>
    </r>
    <r>
      <rPr>
        <sz val="10"/>
        <color theme="1"/>
        <rFont val="Calibri"/>
        <family val="2"/>
        <scheme val="minor"/>
      </rPr>
      <t xml:space="preserve">
* Volunteer Guardians of the Archipelago Sea "Rapala" are people who voluntarily maintain peace, security and protection of the marine environment in Indonesian territory waters. 
* Sets out planning, formation of, tasks of (e.g., assist in management, use and development of marine resources), principles, membership, rights, obligations, restrictions, monitoring and evaluation, and organisation of Rapala, for example. </t>
    </r>
  </si>
  <si>
    <t>- https://peraturan.bpk.go.id/Home/Details/228209/peraturan-bakamla-no-13-tahun-2021
- https://peraturan.go.id/peraturan/view.html?id=f7d2dfde53cb66c96c62a10074f01b35</t>
  </si>
  <si>
    <r>
      <rPr>
        <b/>
        <sz val="10"/>
        <color theme="1"/>
        <rFont val="Calibri"/>
        <family val="2"/>
        <scheme val="minor"/>
      </rPr>
      <t>The Regulation of the National Narcotics Agency Number 8 of 2018 concerning the Competency Standards of Anti-Narcotics Volunteers</t>
    </r>
    <r>
      <rPr>
        <sz val="10"/>
        <color theme="1"/>
        <rFont val="Calibri"/>
        <family val="2"/>
        <scheme val="minor"/>
      </rPr>
      <t xml:space="preserve">
* Narcotics Agency National needed to form anti-narcotics volunteers to support abuse prevention activities and illicit trafficking of narcotics. 
* Establishes standards for volunteers along with their formation. </t>
    </r>
  </si>
  <si>
    <t>- https://peraturan.go.id/files/2018/bn1303-2018.pdf
- https://peraturan.go.id/peraturan/view.html?id=11e8f2abcb3251dc8e4b303832303239</t>
  </si>
  <si>
    <t xml:space="preserve">In Indonesian. Detail based on Google translate version of document - which only translated the start of the regulation. </t>
  </si>
  <si>
    <r>
      <rPr>
        <b/>
        <sz val="10"/>
        <color theme="1"/>
        <rFont val="Calibri"/>
        <family val="2"/>
        <scheme val="minor"/>
      </rPr>
      <t>Law No. 9 of 1964 - Indonesian Volunteer Movement</t>
    </r>
    <r>
      <rPr>
        <sz val="10"/>
        <color theme="1"/>
        <rFont val="Calibri"/>
        <family val="2"/>
        <scheme val="minor"/>
      </rPr>
      <t xml:space="preserve">
* The purpose of the Indonesia Volunteer Movement is to accommodate, mobilise and involve volunteers to strengthen the resilience of the revolution and fight against imperialism, colonialism and neo-colonialism. 
* Volunteers are Indonesian citizens of at least 18 years who meet the mental and physical requirements to devote themselves to implementing the "purpose" above. 
* Sets out the leadership and organisation of the movement, its implementation (e.g., deployment is carried out by the National Front, and preparedness regulated by the head of the Armed Forces), notes that volunteers can be used to enhance the Revolution resistance tasks of security defense and development, especially to increase production, and other rules around Volunteer service, government assistance and penalties if volunteers disobey the law. </t>
    </r>
  </si>
  <si>
    <t>https://peraturan.bpk.go.id/Home/Details/50292/uu-no-9-tahun-1964</t>
  </si>
  <si>
    <r>
      <t xml:space="preserve">Law No. 24 of 2007 on Disaster Management
</t>
    </r>
    <r>
      <rPr>
        <sz val="10"/>
        <color theme="1"/>
        <rFont val="Calibri"/>
        <family val="2"/>
        <scheme val="minor"/>
      </rPr>
      <t>* N/A</t>
    </r>
  </si>
  <si>
    <t>- https://peraturan.bpk.go.id/Home/Details/39901/uu-no-24-tahun-2007
- http://extwprlegs1.fao.org/docs/pdf/ins114997.pdf</t>
  </si>
  <si>
    <t xml:space="preserve">Found correct link online, as link from UNVol Knowledge Portal was incorrect.
Google translate version of document didn't include mention of volunteers. </t>
  </si>
  <si>
    <r>
      <t xml:space="preserve">Law No. 14 of 2019 on Social Workers
* </t>
    </r>
    <r>
      <rPr>
        <sz val="10"/>
        <color theme="1"/>
        <rFont val="Calibri"/>
        <family val="2"/>
        <scheme val="minor"/>
      </rPr>
      <t>Single mention of volunteer in legislation as "social volunteers". Main regulation sets out general requirements, aims or social work etc.</t>
    </r>
  </si>
  <si>
    <t>https://peraturan.bpk.go.id/Home/Details/122024/uu-no-14-tahun-2019</t>
  </si>
  <si>
    <r>
      <rPr>
        <b/>
        <sz val="10"/>
        <color theme="1"/>
        <rFont val="Calibri"/>
        <family val="2"/>
        <scheme val="minor"/>
      </rPr>
      <t>Circular Letter Number 8 of 2020 concerning Villages Responding to Covid-19 and Affirmation of Village Cash Intensive Work</t>
    </r>
    <r>
      <rPr>
        <sz val="10"/>
        <color theme="1"/>
        <rFont val="Calibri"/>
        <family val="2"/>
        <scheme val="minor"/>
      </rPr>
      <t xml:space="preserve">
* This regulation regulates the implementation of Covid-19 response villages and the implementation of village cash labor intensive (PKTD) with village funds. This regulation details the duties of village volunteers against Covid-19 and changes to the APBDes. </t>
    </r>
  </si>
  <si>
    <t>https://sustainabledevelopment.un.org/content/documents/280892021_VNR_Report_Indonesia.pdf</t>
  </si>
  <si>
    <t>Summary from Voluntary National Review not original document</t>
  </si>
  <si>
    <t>Could not source original</t>
  </si>
  <si>
    <r>
      <rPr>
        <b/>
        <sz val="10"/>
        <color theme="1"/>
        <rFont val="Calibri"/>
        <family val="2"/>
        <scheme val="minor"/>
      </rPr>
      <t xml:space="preserve">Joint Decree of the Minister of PPA, Minister of Home Affairs, Minister of Village PDTT, Minister of Social Affairs, and Head of BKKBN Number 12 of 2020 concerning Synergy of Programs for Protection of Women and Children During the Covid-19 Pandemic
</t>
    </r>
    <r>
      <rPr>
        <sz val="10"/>
        <color theme="1"/>
        <rFont val="Calibri"/>
        <family val="2"/>
        <scheme val="minor"/>
      </rPr>
      <t>* This joint decision aims to strengthen the synergy in handling Covid-19 through collaboration with regional task forces, village volunteers, Hope Family Program (PKH) program assistants, social workers, family planning extension workers, Family Planning Field Extension (PLKB), BKB Cadres, BKL Cadres, BKR Cadres, PATBM, Puspaga, Puspa, and volunteers. other. Prioritize deterrence. and handling the spread of Covid-19 by taking into account the special needs of women, children and vulnerable groups.</t>
    </r>
  </si>
  <si>
    <r>
      <t xml:space="preserve">Regulation of the Minister of Villages, Development of Disadvantaged Regions, and Transmigration Number 14 of 2020 concerning the Third Amendment to the Regulation of the Minister of Villages for Development of Disadvantaged Regions
</t>
    </r>
    <r>
      <rPr>
        <sz val="10"/>
        <color theme="1"/>
        <rFont val="Calibri"/>
        <family val="2"/>
        <scheme val="minor"/>
      </rPr>
      <t>* This regulation changes the priority of using village funds that are adjusted to include non-natural disasters, such as Covid-19. The use of village funds in tackling Covid-19 can be used to form village volunteers against Covid-19, direct cash assistance from village funds, emergency response activities, and so on.</t>
    </r>
  </si>
  <si>
    <r>
      <rPr>
        <b/>
        <sz val="10"/>
        <color theme="1"/>
        <rFont val="Calibri"/>
        <family val="2"/>
        <scheme val="minor"/>
      </rPr>
      <t xml:space="preserve">JICA </t>
    </r>
    <r>
      <rPr>
        <sz val="10"/>
        <color theme="1"/>
        <rFont val="Calibri"/>
        <family val="2"/>
        <scheme val="minor"/>
      </rPr>
      <t xml:space="preserve">
- On 21 November 2022, Japan International Cooperation Agency (JICA) is resuming the dispatch of volunteers to Indonesia for the first time after 2 years and 8 months.
JICA Volunteer Program started in Indonesia in 1988, and up until recently, about 1,000 volunteers have been dispatched to Indonesian and contributed in transfer technology and human resource development in several areas such as education, health, agriculture, and sports.</t>
    </r>
  </si>
  <si>
    <t>Organisation website -  https://www.jica.go.jp/indonesia/english/office/topics/221122_01.html#:~:text=JICA%20Volunteer%20Program%20started%20in,health%2C%20agriculture%2C%20and%20sports.</t>
  </si>
  <si>
    <r>
      <rPr>
        <b/>
        <sz val="10"/>
        <color theme="1"/>
        <rFont val="Calibri"/>
        <family val="2"/>
        <scheme val="minor"/>
      </rPr>
      <t>US Peace Corps</t>
    </r>
    <r>
      <rPr>
        <sz val="10"/>
        <color theme="1"/>
        <rFont val="Calibri"/>
        <family val="2"/>
        <scheme val="minor"/>
      </rPr>
      <t xml:space="preserve">
- Volunteers in Indonesia work with their communities on locally prioritized English Education projects. During their service in Indonesia, Volunteers learn to speak local languages, including Bahasa Indonesian, Javanese, Sundanese, and Madurese.
- Program Dates: 1963-1965, 2010-present</t>
    </r>
  </si>
  <si>
    <t>Organisation website - https://www.peacecorps.gov/indonesia/</t>
  </si>
  <si>
    <r>
      <t xml:space="preserve">UNV 
</t>
    </r>
    <r>
      <rPr>
        <sz val="10"/>
        <color theme="1"/>
        <rFont val="Calibri"/>
        <family val="2"/>
        <scheme val="minor"/>
      </rPr>
      <t xml:space="preserve">- Various volunteers such as in the area of innovation. </t>
    </r>
  </si>
  <si>
    <t>Organisation website - https://www.unv.org/unv-countries/indonesia</t>
  </si>
  <si>
    <r>
      <rPr>
        <b/>
        <sz val="10"/>
        <color theme="1"/>
        <rFont val="Calibri"/>
        <family val="2"/>
        <scheme val="minor"/>
      </rPr>
      <t xml:space="preserve">Palang Merah Indonesia (Indonesian Red Cross)
- </t>
    </r>
    <r>
      <rPr>
        <sz val="10"/>
        <color theme="1"/>
        <rFont val="Calibri"/>
        <family val="2"/>
        <scheme val="minor"/>
      </rPr>
      <t xml:space="preserve">In Indonesian. </t>
    </r>
  </si>
  <si>
    <t>Organisation website - https://pmidkijakarta.or.id/</t>
  </si>
  <si>
    <r>
      <rPr>
        <b/>
        <sz val="10"/>
        <rFont val="Calibri"/>
        <family val="2"/>
        <scheme val="minor"/>
      </rPr>
      <t>Who is volunteering</t>
    </r>
    <r>
      <rPr>
        <sz val="10"/>
        <rFont val="Calibri"/>
        <family val="2"/>
        <scheme val="minor"/>
      </rPr>
      <t xml:space="preserve">: 14.4% of people participate in volunteering (2018 ILO data).
In a prominent 2018 poll, some 53% of Indonesians said they had volunteered their time to an organization within the previous month. So venerable is Indonesia’s tradition of community self-help that it has its own nomenclature: gotong royong, meaning mutual assistance. Indonesia’s Ministry of Social Affairs has formalized volunteering through the Taruna Siaga Bencana (TAGANA).  By the end of 2020, there were more than 39,000 TAGANA in Indonesia, with a further 63,000 “friends of TAGANA” in professions such as journalism, the arts, and civil society.
The 2022 World Giving Index by British organization Charities Aid Foundation (CAF) claims Indonesians' participation in volunteering stands as the highest in the world at:
- Helping a stranger: 58%
- Donating Money: 84%  
- Volunteering Time: 63%.
</t>
    </r>
    <r>
      <rPr>
        <b/>
        <sz val="10"/>
        <rFont val="Calibri"/>
        <family val="2"/>
        <scheme val="minor"/>
      </rPr>
      <t>Where volunteering is taking place</t>
    </r>
    <r>
      <rPr>
        <sz val="10"/>
        <rFont val="Calibri"/>
        <family val="2"/>
        <scheme val="minor"/>
      </rPr>
      <t xml:space="preserve">: Though Covid related, a volunteering survey by IndoRelawan and UNV of 129 volunteer organizations and 351 volunteers found most volunteering activities during the pandemic targeted UNSDG Goal 1, Goal 2, Goal 3, Goal 4, Goal 16, and Goal 17 in the form of educational campaigns through social media (59,5%), distribution of health safety equipment (53,7%) and packages (52,4%), fundraising for the cause (42,9%), and conducting online classes (27,4%). All these efforts targeted poor communities, children, the elderly, vulnerable.
</t>
    </r>
    <r>
      <rPr>
        <b/>
        <sz val="10"/>
        <rFont val="Calibri"/>
        <family val="2"/>
        <scheme val="minor"/>
      </rPr>
      <t>Implementation of volunteering</t>
    </r>
    <r>
      <rPr>
        <sz val="10"/>
        <rFont val="Calibri"/>
        <family val="2"/>
        <scheme val="minor"/>
      </rPr>
      <t xml:space="preserve">: Voluntary action in Indonesia is often state-driven, emerging not in relation to bottom-up grassroots initiatives, but encouraged or even enforced by the state. </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</si>
  <si>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Indonesia has the highest World Giving Index score for the fifth year in a row. Indonesians' participation in volunteering stands at:
- Helping a stranger: 58%
- Donating Money: 84%  
- Volunteering Time: 63%</t>
    </r>
  </si>
  <si>
    <t xml:space="preserve">The World Giving Index 2022 by British organization Charities Aid Foundation (CAF)
-
https://www.cafonline.org/docs/default-source/about-us-research/caf_world_giving_index_2022_210922-final.pdf
 </t>
  </si>
  <si>
    <r>
      <rPr>
        <b/>
        <sz val="10"/>
        <color theme="1"/>
        <rFont val="Calibri"/>
        <family val="2"/>
        <scheme val="minor"/>
      </rPr>
      <t>Number of volunteers by sex and type of volunteer work (thousands) (2018)</t>
    </r>
    <r>
      <rPr>
        <sz val="10"/>
        <color theme="1"/>
        <rFont val="Calibri"/>
        <family val="2"/>
        <scheme val="minor"/>
      </rPr>
      <t xml:space="preserve">
- Total: 27884.9 | (Org Based: NA / Direct: NA)
- Male: 14913.6 | (Org Based: NA / Direct: NA)
- Female: 12971.3 | (Org Based: NA / Direct: NA) 
</t>
    </r>
  </si>
  <si>
    <t>https://www.ilo.org/ilostat-files/Documents/Excel/INDICATOR/FOW_TVOL_SEX_VOL_NB_A_EN.xlsx</t>
  </si>
  <si>
    <r>
      <rPr>
        <b/>
        <sz val="10"/>
        <color theme="1"/>
        <rFont val="Calibri"/>
        <family val="2"/>
        <scheme val="minor"/>
      </rPr>
      <t>Number of volunteers by age and type of volunteer work (thousands) (2018)</t>
    </r>
    <r>
      <rPr>
        <sz val="10"/>
        <color theme="1"/>
        <rFont val="Calibri"/>
        <family val="2"/>
        <scheme val="minor"/>
      </rPr>
      <t xml:space="preserve">
- Total: 27884.9 | (Org Based: NA / Direct: NA)
- 15-24: 4394.1 | (Org Based: NA / Direct: NA)
- 25-64: 21963.7 | (Org Based: NA / Direct: NA)
- 65+: 1527.2 | (Org Based: NA / Direct: NA)</t>
    </r>
  </si>
  <si>
    <t>https://www.ilo.org/ilostat-files/Documents/Excel/INDICATOR/FOW_TVOL_AGE_VOL_NB_A_EN.xlsx</t>
  </si>
  <si>
    <r>
      <rPr>
        <b/>
        <sz val="10"/>
        <color theme="1"/>
        <rFont val="Calibri"/>
        <family val="2"/>
        <scheme val="minor"/>
      </rPr>
      <t>Volunteer rate by sex and type of volunteer work (%) (2018</t>
    </r>
    <r>
      <rPr>
        <sz val="10"/>
        <color theme="1"/>
        <rFont val="Calibri"/>
        <family val="2"/>
        <scheme val="minor"/>
      </rPr>
      <t>)
- Total: 14.4 | (Org Based: NA / Direct: NA)
- Male: 15.4 | (Org Based: NA / Direct: NA)
- Female: 13.3 | (Org Based: NA / Direct: NA)</t>
    </r>
  </si>
  <si>
    <t>https://www.ilo.org/ilostat-files/Documents/Excel/INDICATOR/FOW_TVOL_SEX_VOL_RT_A_EN.xlsx</t>
  </si>
  <si>
    <t>Volunteer rate by age and type of volunteer work (%) (2018)
- Total: 14.4 | (Org Based: NA / Direct: NA)
- 15-24: 10 | (Org Based: NA / Direct: NA)
- 25-64: 16.3 | (Org Based: NA / Direct: NA)
- 65+: 10| (Org Based: NA / Direct: NA)</t>
  </si>
  <si>
    <t>https://www.ilo.org/ilostat-files/Documents/Excel/INDICATOR/FOW_TVOL_AGE_VOL_RT_A_EN.xlsx</t>
  </si>
  <si>
    <t>TAGANA</t>
  </si>
  <si>
    <r>
      <rPr>
        <b/>
        <sz val="10"/>
        <color theme="1"/>
        <rFont val="Calibri"/>
        <family val="2"/>
        <scheme val="minor"/>
      </rPr>
      <t>The spirit of 'gotong royong'</t>
    </r>
    <r>
      <rPr>
        <sz val="10"/>
        <color theme="1"/>
        <rFont val="Calibri"/>
        <family val="2"/>
        <scheme val="minor"/>
      </rPr>
      <t xml:space="preserve">
In Indonesia, the world’s most populous Muslim country, millions of volunteers like Tofan embody the values of generosity and compassion the holy month of Ramadan esteems. In a prominent 2018 poll, some 53% of Indonesians said they had volunteered their time to an organization within the previous month. So venerable is Indonesia’s tradition of community self-help that it has its own nomenclature: gotong royong, meaning mutual assistance.
The spirit of Gotong Royong goes back generations, but since 2004, Indonesia’s Ministry of Social Affairs has formalized volunteering through the Taruna Siaga Bencana (TAGANA).  By the end of 2020, there were more than 39,000 TAGANA in Indonesia, with a further 63,000 “friends of TAGANA” in professions such as journalism, the arts, and civil society. </t>
    </r>
  </si>
  <si>
    <r>
      <rPr>
        <b/>
        <sz val="10"/>
        <rFont val="Calibri"/>
        <family val="2"/>
        <scheme val="minor"/>
      </rPr>
      <t>Indonesia's spirit of volunteerism comes alive during holy month of Ramadan</t>
    </r>
    <r>
      <rPr>
        <u/>
        <sz val="10"/>
        <color theme="10"/>
        <rFont val="Calibri"/>
        <family val="2"/>
        <scheme val="minor"/>
      </rPr>
      <t xml:space="preserve">
https://unsdg.un.org/latest/blog/indonesias-spirit-volunteerism-comes-alive-during-holy-month-ramadan</t>
    </r>
  </si>
  <si>
    <r>
      <rPr>
        <b/>
        <sz val="10"/>
        <rFont val="Calibri"/>
        <family val="2"/>
        <scheme val="minor"/>
      </rPr>
      <t xml:space="preserve">Volunteering Activities 
-
Paragraph 3, page 20
</t>
    </r>
    <r>
      <rPr>
        <sz val="10"/>
        <rFont val="Calibri"/>
        <family val="2"/>
        <scheme val="minor"/>
      </rPr>
      <t>-
Volunteers’ contributions in Indonesia for acceleration of SDGs are significant. - page 20
Volunteers’ contributions in Indonesia for acceleration of SDGs are significant. Volunteering survey was carried out by IndoRelawan and UNV covered 129 volunteer organizations and 351 volunteers across the country. The survey report shows the trends of volunteering, with various examples, in Indonesia between 2019 and early 2021 including in times of COVID-19 pandemic. It is the first if its kind report on volunteering in Indonesia produced through online survey conducted throughout the country. In the time frame between 2019 and the beginning of 2021, 31,91% spent less than 10 hours, 24,78% of respondents spent more than 90 hours in total when volunteering. The pandemic did not stop volunteers’ spirit and actions. Most of volunteering activities during the COVID-19 were targeted at Goal 1, Goal 2, Goal 3, Goal 4, Goal 16, and Goal 17 in the form of educational campaigns through social media (59,5%), distribution of health safety equipment (53,7%) and packages (52,4%), fundraising for the cause (42,9%), and conducting online classes (27,4%). All these efforts targeted poor communities, children, the elderly, vulnerable..</t>
    </r>
  </si>
  <si>
    <r>
      <rPr>
        <b/>
        <sz val="10"/>
        <rFont val="Calibri"/>
        <family val="2"/>
        <scheme val="minor"/>
      </rPr>
      <t xml:space="preserve">VNR Reporting </t>
    </r>
    <r>
      <rPr>
        <sz val="10"/>
        <rFont val="Calibri"/>
        <family val="2"/>
        <scheme val="minor"/>
      </rPr>
      <t xml:space="preserve">
Year: 2021
Report Name: Indonesia's Voluntary National Review (VNR) 2021
https://sustainabledevelopment.un.org/content/documents/280892021_VNR_Report_Indonesia.pdf</t>
    </r>
  </si>
  <si>
    <r>
      <rPr>
        <b/>
        <sz val="10"/>
        <color theme="1"/>
        <rFont val="Calibri"/>
        <family val="2"/>
        <scheme val="minor"/>
      </rPr>
      <t>Trends in Volunteering among medical students during the COVID-19 pandemic</t>
    </r>
    <r>
      <rPr>
        <sz val="10"/>
        <color rgb="FF0070C0"/>
        <rFont val="Calibri"/>
        <family val="2"/>
        <scheme val="minor"/>
      </rPr>
      <t xml:space="preserve">
</t>
    </r>
    <r>
      <rPr>
        <sz val="10"/>
        <color theme="1"/>
        <rFont val="Calibri"/>
        <family val="2"/>
        <scheme val="minor"/>
      </rPr>
      <t>Among 4870 participants, 2374 (48.7%) expressed their willingness to volunteer, while only 906 (18.6%) had adequate readiness to practice. Male students, students with prior volunteering experience in health or non-health sectors, and students from public universities or living in Central Indonesia (vs Java) had higher scores of willingness and readiness to volunteer. Students from Sumatra also had better preparedness (odds ratio [OR] 1.56, 95% confidence interval [CI] 1.15–2.12, p = 0.004), while the opposite occurred for students from Eastern Indonesia (OR 0.63, 95% CI: 0.44–0.89, p = 0.002)–when compared to students from Java. In addition, compared to students with high family income, students from lower-middle income families were less willing to volunteer (OR 0.76, 95% CI: 0.59–0.98, p = 0.034), though those with low family income had better readiness (OR 1.51, 95% CI: 1.10–2.08, p = 0.011).</t>
    </r>
  </si>
  <si>
    <t>Lazarus, G., Findyartini, A., Putera, A.M. et al. Willingness to volunteer and readiness to practice of undergraduate medical students during the COVID-19 pandemic: a cross-sectional survey in Indonesia. BMC Med Educ 21, 138 (2021). https://doi.org/10.1186/s12909-021-02576-0</t>
  </si>
  <si>
    <r>
      <rPr>
        <b/>
        <sz val="10"/>
        <color theme="1"/>
        <rFont val="Calibri"/>
        <family val="2"/>
        <scheme val="minor"/>
      </rPr>
      <t xml:space="preserve">Community Health Volunteers </t>
    </r>
    <r>
      <rPr>
        <sz val="10"/>
        <color theme="1"/>
        <rFont val="Calibri"/>
        <family val="2"/>
        <scheme val="minor"/>
      </rPr>
      <t>"Community health volunteers exist under the Government empowerment scheme and are known locally as Kader. Kaders work with the midwives and focus on assisting villages in the areas of maternal and child health, immunizations, family planning, nutrition. "Kaders" are non-salaried though they receive small amounts of financial and non-financial incentives from the village government. During the consultations with the stakeholders it was noted that Kaders have little training but usually assist the government-employed village midwife during monthly evaluations of pregnancy and infant development, as well as vaccinations."</t>
    </r>
  </si>
  <si>
    <t>Merrilyn Walton, Dian Sidik Arsyad, Sarina Alimuddin, Andi Imam Arundhana, David Guest, Peter McMahon, Rauf Doel &amp; Sudirman Nasir (2021) Implementing a One Health village volunteer programme in West Sulawesi, Indonesia: A pilot study, Global Public Health, 16:11, 1741-1756, DOI: 10.1080/17441692.2020.1836247</t>
  </si>
  <si>
    <r>
      <rPr>
        <b/>
        <sz val="10"/>
        <rFont val="Calibri"/>
        <family val="2"/>
        <scheme val="minor"/>
      </rPr>
      <t>Volunteers’ practices of care in community development as a model for citizenship in Medan, Indonesia</t>
    </r>
    <r>
      <rPr>
        <sz val="10"/>
        <rFont val="Calibri"/>
        <family val="2"/>
        <scheme val="minor"/>
      </rPr>
      <t xml:space="preserve">
Voluntary action in Indonesia is often state-driven, emerging not in relation to bottom-up grassroots initiatives, but encouraged or even enforced by the state. This article examines the ways volunteers in a development programme in the city of Medan use state-created opportunities for volunteering to critique the practices of the state and experiences of citizenship. Volunteers articulate an ideal relationship between citizens and the state, based not on the impartial distribution of welfare according to rights, but on personalized relationships of care. Volunteers suggest that their position outside of formal state structures makes them better able to form these relationships with citizens. In making these claims, volunteers both carve out a role for themselves within state-led development, while also conveying the impossibility that state-actors can achieve this citizenship ideal. At the same time, volunteers’ entanglement with the state– their association with the norms and practices that constitute it–limit their ability to transform citizenship practices.</t>
    </r>
  </si>
  <si>
    <t>Jakimow, T. (2018). Volunteers’ practices of care in community development as a model for citizenship in Medan, Indonesia. Citizenship Studies, 22(2), 145–159.
- https://www.tandfonline.com/doi/abs/10.1080/13621025.2018.1445491</t>
  </si>
  <si>
    <t xml:space="preserve">No meaningful data available. </t>
  </si>
  <si>
    <t>https://data.worldbank.org/country/kiribati</t>
  </si>
  <si>
    <t>Heading</t>
  </si>
  <si>
    <r>
      <rPr>
        <b/>
        <sz val="10"/>
        <rFont val="Calibri"/>
        <family val="2"/>
        <scheme val="minor"/>
      </rPr>
      <t xml:space="preserve">* Laws and policies: </t>
    </r>
    <r>
      <rPr>
        <sz val="10"/>
        <rFont val="Calibri"/>
        <family val="2"/>
        <scheme val="minor"/>
      </rPr>
      <t xml:space="preserve">1) Kiribati National Youth Policy Framework and Action Plan 2018-22 (created 2020) which icludes a strategy to provide and promote alternative constructive recreational options including volunteer work. A 2017 draft was mentioned in VNR reporting.  2) Development Cooperation Policy (created 2015) includes overseas volunteers as a form of aid, and sets out a range of policies to ensure that such volunteerismis effective and demand-driven. 3) A Strategic Roadmap for Emergency Management (SREM) in Kiribati 2020 - 2024 (2021) mentions exploring opportunities to engage volunteers in every aspect of emergency management. 4) Kiribati Red Cross Act 2021 sets out the society's objectives, including that it shall recruit, train and assign volunteers to discharge its responsibilities, with key areas of focus include contributing to improvement of conditions for vulnerable people, and organising preparedness and emergency relief. 
</t>
    </r>
    <r>
      <rPr>
        <b/>
        <sz val="10"/>
        <rFont val="Calibri"/>
        <family val="2"/>
        <scheme val="minor"/>
      </rPr>
      <t xml:space="preserve">* Volunteering Schemes: </t>
    </r>
    <r>
      <rPr>
        <sz val="10"/>
        <rFont val="Calibri"/>
        <family val="2"/>
        <scheme val="minor"/>
      </rPr>
      <t xml:space="preserve">1) VSA (NZ) works closely with local partners and in alignment with the strategic objectives of the Kiribati Government including programmes providing support to the tourism and fisheries sectors and English language training. 2) UNV - various volunteering activities such as for COVID-19. 
</t>
    </r>
    <r>
      <rPr>
        <b/>
        <sz val="10"/>
        <rFont val="Calibri"/>
        <family val="2"/>
        <scheme val="minor"/>
      </rPr>
      <t>* Principal volunteering bodies:</t>
    </r>
    <r>
      <rPr>
        <sz val="10"/>
        <rFont val="Calibri"/>
        <family val="2"/>
        <scheme val="minor"/>
      </rPr>
      <t xml:space="preserve"> 1) Kiribati Red Cross Society Strategic Plan 2018–2020 includes under its strategic goal 2 establishing an effective volunteer management system, providing training opportunities for volunteers, and peer to peer exchange for key volunteers. 2)  Kiribati Family Health Association, established in 1985, is a locally owned, globally connected, leading NGO service provider working to promote sexual and reproductive health and rights (SRHR) for all people in Kiribati. NB: Church Based Organisations and Women’s groups are very common in Kiribati. </t>
    </r>
  </si>
  <si>
    <r>
      <t>*</t>
    </r>
    <r>
      <rPr>
        <sz val="10"/>
        <rFont val="Calibri"/>
        <family val="2"/>
        <scheme val="minor"/>
      </rPr>
      <t xml:space="preserve"> No data on legislation on volunteering or national policy, scheme, plan or strategy specific to volunteering. 
* There is a sectoral policy, scheme, plan or strategy that mentions volunteering (see below)</t>
    </r>
  </si>
  <si>
    <t xml:space="preserve">https://knowledge.unv.org/country/kiribati 
</t>
  </si>
  <si>
    <r>
      <t xml:space="preserve">Kiribati National Youth Policy Framework and Action Plan 2018 - 2022 (created 2020)
</t>
    </r>
    <r>
      <rPr>
        <sz val="10"/>
        <rFont val="Calibri"/>
        <family val="2"/>
        <scheme val="minor"/>
      </rPr>
      <t xml:space="preserve">* Key Policy Area 4: Social Cohesion and Civic Participation
 * Policy Objective: To promote youth-friendly environments in community and at institutional and at national levels which have the commitment and capacity to respond to youth needs and to nurture youth participation. 
* One of seven strategies is to: Provide and promote alternative constructive recreational options including </t>
    </r>
    <r>
      <rPr>
        <b/>
        <sz val="10"/>
        <rFont val="Calibri"/>
        <family val="2"/>
        <scheme val="minor"/>
      </rPr>
      <t>volunteer</t>
    </r>
    <r>
      <rPr>
        <sz val="10"/>
        <rFont val="Calibri"/>
        <family val="2"/>
        <scheme val="minor"/>
      </rPr>
      <t xml:space="preserve"> work, different sports and physical activities , music, art and craft. </t>
    </r>
    <r>
      <rPr>
        <b/>
        <sz val="10"/>
        <rFont val="Calibri"/>
        <family val="2"/>
        <scheme val="minor"/>
      </rPr>
      <t xml:space="preserve">
</t>
    </r>
    <r>
      <rPr>
        <sz val="10"/>
        <rFont val="Calibri"/>
        <family val="2"/>
        <scheme val="minor"/>
      </rPr>
      <t>* Under "5. Key Issues affecting youth", the document notes that "A good example was the KRCS volunteer based resilience program WASH (Water Sanitation Hygiene program) delivered to communities to counteract the negative impact of water sanitation and health related problems."</t>
    </r>
  </si>
  <si>
    <t>https://knowledge.unv.org/sites/default/files/2022-04/KNYP-KNAP%202018-2022%20%283%29_0.pdf</t>
  </si>
  <si>
    <t>Note also (likely become this policy framework and action plan): Draft National Youth Policy 2017
- Paragraph 1, page 36
- A new (draft) National Youth Policy 2017 of Government aims to ensure all youth inclusively are developed to contribute effectively to nation development through sports, culture-based arts (local dancing etc.), emerging (entertainment) talents, volunteer youth work, and employment.
VNR Reporting 
Year: 2018 
Report Name: Kiribati Development Plan Mid-Term Review &amp; Voluntary National Review Key Messages
https://sustainabledevelopment.un.org/memberstates/kiribati</t>
  </si>
  <si>
    <r>
      <t xml:space="preserve">Development Cooperation Policy (created 2015)
</t>
    </r>
    <r>
      <rPr>
        <sz val="10"/>
        <rFont val="Calibri"/>
        <family val="2"/>
        <scheme val="minor"/>
      </rPr>
      <t>* "Forms of Aid" include Overseas Volunteers: 
The Government will mobilise volunteers as technical assistance received from development partners and international volunteer organisations. These volunteers will be mobilised in different programs operated at local level according to their expertise and local needs. The following policies will be adopted to make such assistance effective and demand driven:
(i) In order to mobilise volunteers, Government agencies will identify the priority areas, and request development partners and volunteer organisations to send volunteers in those areas.
(ii) Volunteers will be involved with local counterpart organisations or individuals to ensure sustainability,
(iii) The concerned Government agency will monitor the volunteer service and a project completion report will be sent to the concerned line Ministry, Ministry of Finance, and the Ministry of Foreign Affairs and Immigration (MFAI).
(iv) MFAI will be the focal point for external volunteer mobilisation.</t>
    </r>
    <r>
      <rPr>
        <b/>
        <sz val="10"/>
        <rFont val="Calibri"/>
        <family val="2"/>
        <scheme val="minor"/>
      </rPr>
      <t xml:space="preserve">
* </t>
    </r>
    <r>
      <rPr>
        <sz val="10"/>
        <rFont val="Calibri"/>
        <family val="2"/>
        <scheme val="minor"/>
      </rPr>
      <t xml:space="preserve">Foreign volunteers work under a separate Agreement will be provided with gratis working visas. </t>
    </r>
  </si>
  <si>
    <t>https://www.mfed.gov.ki/sites/default/files/Kiribati%20Development%20Cooperation%20Policy.pdf</t>
  </si>
  <si>
    <r>
      <t xml:space="preserve">Strategic Roadmap for Emergency Management (SREM) in Kiribati 2020 - 2024 ( 2021)
Appendix B  (page 24)
2.4 Explore the opportunities to engage volunteers in every aspect of emergency management.
</t>
    </r>
    <r>
      <rPr>
        <sz val="10"/>
        <rFont val="Calibri"/>
        <family val="2"/>
        <scheme val="minor"/>
      </rPr>
      <t xml:space="preserve">- Conduct a study on possible options to engage volunteers to support the EM sector
- Work with Twin &amp; PIEMA to develop a sustainable volunteer program
- Establish KVERT &amp; develop SOPs for the recruitment, engagement and retention of EM Volunteers
</t>
    </r>
  </si>
  <si>
    <t xml:space="preserve">https://spccfpstore1.blob.core.windows.net/digitallibrary-docs/files/6c/6c54e24c9080b9de4b617317899ca600.pdf?sv=2015-12-11&amp;sr=b&amp;sig=MK%2B1xIb1Uenupda%2BB9WSObIRXj9BgEJNA8AWyAUUUFM%3D&amp;se=2023-10-29T08%3A00%3A57Z&amp;sp=r&amp;rscc=public%2C%20max-age%3D864000%2C%20max-stale%3D86400&amp;rsct=application%2Fpdf&amp;rscd=inline%3B%20filename%3D%22Kiribati_Strategic_Roadmap_for_Emergency_Management.pdf%22
</t>
  </si>
  <si>
    <r>
      <rPr>
        <b/>
        <sz val="10"/>
        <rFont val="Calibri"/>
        <family val="2"/>
        <scheme val="minor"/>
      </rPr>
      <t xml:space="preserve">Act to Establish, Recognise and Regulate the Kiribati Red Cross Society 2021 </t>
    </r>
    <r>
      <rPr>
        <sz val="10"/>
        <rFont val="Calibri"/>
        <family val="2"/>
        <scheme val="minor"/>
      </rPr>
      <t xml:space="preserve">
- Sets out the objectives of the society, including that it shall recruit, train and assign such personnel and volunteers as are necessary to discharge its responsibilities and to involve volunteers in the activities and promote capacity building of staff and volunteers in the society. 
- Key areas of focus include acting in armed conflict, contributing to improvement of conditions for vulnerable people, and organising preparedness and emergency relief. </t>
    </r>
  </si>
  <si>
    <t>https://www.president.gov.ki/images/Gazettes/gaz2021/Kiribati_Red_Cross_Society_Act_2021.pdf</t>
  </si>
  <si>
    <t>See reference to "scheme" outlined in the Development Cooperation Policy outlined above</t>
  </si>
  <si>
    <r>
      <rPr>
        <b/>
        <sz val="10"/>
        <rFont val="Calibri"/>
        <family val="2"/>
        <scheme val="minor"/>
      </rPr>
      <t xml:space="preserve">VSA (NZ)  </t>
    </r>
    <r>
      <rPr>
        <sz val="10"/>
        <rFont val="Calibri"/>
        <family val="2"/>
        <scheme val="minor"/>
      </rPr>
      <t xml:space="preserve">
- In 1967, the first of 34 VSA volunteers were assigned roles in Kiribati. Today VSA works closely with local partners and in alignment with the strategic objectives of the Kiribati Government including programmes providing support to the tourism and fisheries sectors and English language training.
Environment, climate change and health are closely linked in Kiribati where programmes are being developed to support WASH, nutrition, food security and waste management.
The VSA office was set up in South Tarawa at the end of 2018. Resumption of full in-country staffing is expected in the second half of 2023, following the pandemic disruption. Our field office is currently staffed with a Programme Manager and Country Programme Coordinator.</t>
    </r>
  </si>
  <si>
    <t>Organisation website - https://vsa.org.nz/our-work/countryregion/kiribati/</t>
  </si>
  <si>
    <r>
      <rPr>
        <b/>
        <sz val="10"/>
        <rFont val="Calibri"/>
        <family val="2"/>
        <scheme val="minor"/>
      </rPr>
      <t xml:space="preserve">UNV </t>
    </r>
    <r>
      <rPr>
        <sz val="10"/>
        <rFont val="Calibri"/>
        <family val="2"/>
        <scheme val="minor"/>
      </rPr>
      <t xml:space="preserve">- various volunteer activities such as for COVID-19 support. </t>
    </r>
  </si>
  <si>
    <t>https://www.unv.org/Success-stories/creating-health-awareness-among-communities-kiribati</t>
  </si>
  <si>
    <t>Church Based Organisations and Women’s groups are very common in Kiribati and also include communities.</t>
  </si>
  <si>
    <r>
      <t xml:space="preserve">Kiribati Red Cross Society Strategic Plan 2018–2020
</t>
    </r>
    <r>
      <rPr>
        <sz val="10"/>
        <rFont val="Calibri"/>
        <family val="2"/>
        <scheme val="minor"/>
      </rPr>
      <t xml:space="preserve">- Mission: to provide humanitarian services for the most vulnerable people of Kiribati by engaging the spirit of our communities and mobilising the power of our volunteer network.
- Under strategic goal 2: includes 300 active volunteers, contributing 110,400 hours, a value of AUD$143,520. 2.2 Invest in our people actions: 
ɠ Establish an effective volunteer management system
ɠ Provide training opportunities for our volunteers
ɠ Peer to peer exchange for key volunteers
ɠ Ensure child protection is integrated across all our work
- Under strategic goal 3: includes 21 behaviour change events and campaigns supported by volunteers at the national level. 
</t>
    </r>
  </si>
  <si>
    <t>https://data-api.ifrc.org/documents/KI/SP_Kiribati_2018-2020.pdf</t>
  </si>
  <si>
    <r>
      <rPr>
        <b/>
        <sz val="10"/>
        <color theme="1"/>
        <rFont val="Calibri"/>
        <family val="2"/>
        <scheme val="minor"/>
      </rPr>
      <t xml:space="preserve">Kiribati Family Health Association
</t>
    </r>
    <r>
      <rPr>
        <sz val="10"/>
        <color theme="1"/>
        <rFont val="Calibri"/>
        <family val="2"/>
        <scheme val="minor"/>
      </rPr>
      <t xml:space="preserve">* The Kiribati Family Health Association (KFHA), established in 1985, is a locally owned, globally connected, leading NGO service provider working to promote sexual and reproductive health and rights (SRHR) for all people in Kiribati. KFHA works in close collaboration with local, national and international partners in addressing HIV &amp; AIDs, STI and sexual and reproductive health (SRH) including family planning issues.  KFHA has been registered under the Incorporated Society Act 2006 since 2011, and was accredited as a full member of the International Planned Parenthood Federation (IPPF) in 2016.
* The association is one of the leading NGO on SRHR and also working on GBV. The government of Kiribati, FBOs and the provincial has been working closely with KFHA. This is evident through MoU that was signed by the association with 8 provincial councils enabling them to provide continuous services on SRHR to these provinces.
</t>
    </r>
  </si>
  <si>
    <t>Official website - https://www.kfha.org.ki/
Facebook page - https://www.facebook.com/kfha.org.ki/
IPPF member - https://www.ippf.org/about-us/member-associations/kiribati</t>
  </si>
  <si>
    <r>
      <rPr>
        <b/>
        <sz val="10"/>
        <rFont val="Calibri"/>
        <family val="2"/>
        <scheme val="minor"/>
      </rPr>
      <t>Who is volunteering</t>
    </r>
    <r>
      <rPr>
        <sz val="10"/>
        <rFont val="Calibri"/>
        <family val="2"/>
        <scheme val="minor"/>
      </rPr>
      <t xml:space="preserve">: 2% of men and 1.2% of women do voluntary work (community, village, church) - 1.6% in total (2019/2020 data)
</t>
    </r>
    <r>
      <rPr>
        <b/>
        <sz val="10"/>
        <rFont val="Calibri"/>
        <family val="2"/>
        <scheme val="minor"/>
      </rPr>
      <t>Where volunteering is taking place</t>
    </r>
    <r>
      <rPr>
        <sz val="10"/>
        <rFont val="Calibri"/>
        <family val="2"/>
        <scheme val="minor"/>
      </rPr>
      <t xml:space="preserve">: The highest volunteering participation rate is in North Is. (2019/2020 data)
</t>
    </r>
    <r>
      <rPr>
        <b/>
        <sz val="10"/>
        <rFont val="Calibri"/>
        <family val="2"/>
        <scheme val="minor"/>
      </rPr>
      <t>Implementation of volunteering</t>
    </r>
    <r>
      <rPr>
        <sz val="10"/>
        <rFont val="Calibri"/>
        <family val="2"/>
        <scheme val="minor"/>
      </rPr>
      <t>: No meaningful data available</t>
    </r>
  </si>
  <si>
    <r>
      <rPr>
        <b/>
        <sz val="10"/>
        <color theme="1"/>
        <rFont val="Calibri"/>
        <family val="2"/>
        <scheme val="minor"/>
      </rPr>
      <t>Table 22 | Main activity status by sex (% in the working-age population)</t>
    </r>
    <r>
      <rPr>
        <sz val="10"/>
        <color theme="1"/>
        <rFont val="Calibri"/>
        <family val="2"/>
        <scheme val="minor"/>
      </rPr>
      <t xml:space="preserve">
Total working-age population 
- Male: 37,910
- Female:  39,000 
- Total: 76,910
Voluntary work (community, village, church, etc.)
- Male: 2%
- Female:  1.2%
- Total: 1.6%
</t>
    </r>
    <r>
      <rPr>
        <b/>
        <sz val="10"/>
        <color theme="1"/>
        <rFont val="Calibri"/>
        <family val="2"/>
        <scheme val="minor"/>
      </rPr>
      <t>Table 23. Main activity status by age groups (% in the working-age population)</t>
    </r>
    <r>
      <rPr>
        <sz val="10"/>
        <color theme="1"/>
        <rFont val="Calibri"/>
        <family val="2"/>
        <scheme val="minor"/>
      </rPr>
      <t xml:space="preserve">
Voluntary work (community, village, church, etc.)
- 15-24: 1.3%
- 25+: 1.7%
- 25-64: 1.8%
- 65+: 1.2%
- Total: 1.6%
</t>
    </r>
  </si>
  <si>
    <r>
      <rPr>
        <b/>
        <sz val="10"/>
        <color theme="1"/>
        <rFont val="Calibri"/>
        <family val="2"/>
        <scheme val="minor"/>
      </rPr>
      <t>LABOUR IN KIRIBATI BASED ON ANALYSIS OF THE 2019/20 HOUSEHOLD INCOME AND EXPENDITURE SURVEY</t>
    </r>
    <r>
      <rPr>
        <sz val="10"/>
        <color theme="1"/>
        <rFont val="Calibri"/>
        <family val="2"/>
        <scheme val="minor"/>
      </rPr>
      <t xml:space="preserve">
https://spccfpstore1.blob.core.windows.net/digitallibrary-docs/files/31/3184c0c05a1f56f35c825cda75130458.pdf?sv=2015-12-11&amp;sr=b&amp;sig=x0Ml%2FJyCo0P%2BmYT5Pf4C5UHcQcSjdpDpahdXvO8K6T0%3D&amp;se=2023-10-11T02%3A27%3A44Z&amp;sp=r&amp;rscc=public%2C%20max-age%3D864000%2C%20max-stale%3D86400&amp;rsct=application%2Fpdf&amp;rscd=inline%3B%20filename%3D%22Labour_in_Kiribati_Based_on_2019_20_HIES_report.pdf%22
</t>
    </r>
  </si>
  <si>
    <r>
      <rPr>
        <b/>
        <sz val="10"/>
        <color theme="1"/>
        <rFont val="Calibri"/>
        <family val="2"/>
        <scheme val="minor"/>
      </rPr>
      <t>Table 24. Main activity status by regions (% in the working-age population)</t>
    </r>
    <r>
      <rPr>
        <sz val="10"/>
        <color theme="1"/>
        <rFont val="Calibri"/>
        <family val="2"/>
        <scheme val="minor"/>
      </rPr>
      <t xml:space="preserve">
Voluntary work (community, village, church, etc.)
- South Tarawa: 1.2%
- North Is.: 2.4% 
- Central Is.: 0.6%
- Southern Is.: 2.6%
- The Line &amp; Phoenix: 1.6%
- Total: 1.6%</t>
    </r>
  </si>
  <si>
    <r>
      <rPr>
        <b/>
        <sz val="10"/>
        <color rgb="FF000000"/>
        <rFont val="Calibri"/>
        <family val="2"/>
        <scheme val="minor"/>
      </rPr>
      <t>LABOUR IN KIRIBATI BASED ON ANALYSIS OF THE 2019/20 HOUSEHOLD INCOME AND EXPENDITURE SURVEY</t>
    </r>
    <r>
      <rPr>
        <sz val="10"/>
        <color rgb="FF000000"/>
        <rFont val="Calibri"/>
        <family val="2"/>
        <scheme val="minor"/>
      </rPr>
      <t xml:space="preserve">
https://spccfpstore1.blob.core.windows.net/digitallibrary-docs/files/31/3184c0c05a1f56f35c825cda75130458.pdf?sv=2015-12-11&amp;sr=b&amp;sig=x0Ml%2FJyCo0P%2BmYT5Pf4C5UHcQcSjdpDpahdXvO8K6T0%3D&amp;se=2023-10-11T02%3A27%3A44Z&amp;sp=r&amp;rscc=public%2C%20max-age%3D864000%2C%20max-stale%3D86400&amp;rsct=application%2Fpdf&amp;rscd=inline%3B%20filename%3D%22Labour_in_Kiribati_Based_on_2019_20_HIES_report.pdf%22
</t>
    </r>
  </si>
  <si>
    <t>https://data.worldbank.org/country/lao-pdr</t>
  </si>
  <si>
    <r>
      <t xml:space="preserve">* Laws and policies: </t>
    </r>
    <r>
      <rPr>
        <sz val="10"/>
        <rFont val="Calibri"/>
        <family val="2"/>
        <scheme val="minor"/>
      </rPr>
      <t>1) The Lao Youth and Adolescent Development Strategy is based on the principles that are in harmony with Lao values, culture and society as expressed by statements including that "where there is a demand from the country, youth will volunteer.”</t>
    </r>
    <r>
      <rPr>
        <b/>
        <sz val="10"/>
        <rFont val="Calibri"/>
        <family val="2"/>
        <scheme val="minor"/>
      </rPr>
      <t xml:space="preserve">
* Volunteering schemes: </t>
    </r>
    <r>
      <rPr>
        <sz val="10"/>
        <rFont val="Calibri"/>
        <family val="2"/>
        <scheme val="minor"/>
      </rPr>
      <t>1) JICA - Lao PDR was the first country to receive JOCVs. Like other JICA projects, the JOCV program is designed to help developing countries' economic and social development at grass-roots level. 2) UNV have various volunteers including development of alternative income sources and for UNAIDs. 3) World Friends Korea - Volunteers in Public Administration, Public Health, Agriculture and Fisheries, Education, Industrial energy and Other. 4) France Volontaires - set up a permanent system in Vientiane to support and develop the International Voluntary Exchange and Solidarity (VIES) dynamic that has made it possible to deploy a range of local services in order to support volunteers and volunteer organisations, to actively participate in the qualitative and quantitative development of VIES and to promote them.</t>
    </r>
    <r>
      <rPr>
        <b/>
        <sz val="10"/>
        <rFont val="Calibri"/>
        <family val="2"/>
        <scheme val="minor"/>
      </rPr>
      <t xml:space="preserve">
* Principal volunteering bodies: </t>
    </r>
    <r>
      <rPr>
        <sz val="10"/>
        <rFont val="Calibri"/>
        <family val="2"/>
        <scheme val="minor"/>
      </rPr>
      <t xml:space="preserve">1) Laos Red Cross (website not functioning). </t>
    </r>
    <r>
      <rPr>
        <b/>
        <sz val="10"/>
        <rFont val="Calibri"/>
        <family val="2"/>
        <scheme val="minor"/>
      </rPr>
      <t xml:space="preserve">
* Other: </t>
    </r>
    <r>
      <rPr>
        <sz val="10"/>
        <rFont val="Calibri"/>
        <family val="2"/>
        <scheme val="minor"/>
      </rPr>
      <t>1) VNR reporting includes a range of youth volunteering activities that have contributed to SDGs including: Advocating for capacity building for a community on poverty reduction and socioeconomic development (SDG 1); Providing food supplies to primary schools in remote and rural communities (SDG 2); and Assisting in raising awareness on reproductive health for youths and guiding them to reliable sources of information at Vientiane Youth Center (SDG 3).</t>
    </r>
  </si>
  <si>
    <t>https://knowledge.unv.org/country/lao-peoples-democratic-republic</t>
  </si>
  <si>
    <r>
      <rPr>
        <b/>
        <sz val="10"/>
        <color theme="1"/>
        <rFont val="Calibri"/>
        <family val="2"/>
        <scheme val="minor"/>
      </rPr>
      <t>Lao Youth and Adolescent Development Strategy 2021-2030 | The Lao People’s Revolutionary Youth Union (2021)
General Principles (page 23)</t>
    </r>
    <r>
      <rPr>
        <sz val="10"/>
        <color theme="1"/>
        <rFont val="Calibri"/>
        <family val="2"/>
        <scheme val="minor"/>
      </rPr>
      <t xml:space="preserve">
The Lao Youth and Adolescent Development Strategy is based on the principles that are in harmony with Lao values, culture and society as expressed by the following statements: Lao people have a tradition of bravery, hard work, “go step on dogs, come step on frogs’’ love for each other and the country. Lao people have a sentiment of solidarity and like to extend their generosity to others as expressed by the LPRYU slogan: “Where there is hardship, youth will conquer; where there are challenges, youth will overcome; where there is a demand from the country, youth will </t>
    </r>
    <r>
      <rPr>
        <b/>
        <sz val="10"/>
        <color theme="1"/>
        <rFont val="Calibri"/>
        <family val="2"/>
        <scheme val="minor"/>
      </rPr>
      <t>volunteer</t>
    </r>
    <r>
      <rPr>
        <sz val="10"/>
        <color theme="1"/>
        <rFont val="Calibri"/>
        <family val="2"/>
        <scheme val="minor"/>
      </rPr>
      <t>.”</t>
    </r>
  </si>
  <si>
    <t>https://lao.unfpa.org/sites/default/files/pub-pdf/lao_youth_and_adolescent_development_strategy_2021-2030_eng_26nov21-final.pdf
-
Prime Minister Issues the Decree 
Article 1 Endorse and enforce the Lao Youth and Adolescent Development Strategy 2021-2030 
Article 2 The People’s Revolutionary Youth Union takes the lead and coordinates with other relevant sectors to effectively and efficiently disseminate and implement the strategy, as well as to periodically report to the government 
Article 3 Ministries, government organizations, provinces, the capital and other relevant stakeholders 
Article 4 This Decree shall become effective from the date of its signature onward.</t>
  </si>
  <si>
    <r>
      <rPr>
        <b/>
        <sz val="10"/>
        <color theme="1"/>
        <rFont val="Calibri"/>
        <family val="2"/>
        <scheme val="minor"/>
      </rPr>
      <t xml:space="preserve">JICA
</t>
    </r>
    <r>
      <rPr>
        <sz val="10"/>
        <color theme="1"/>
        <rFont val="Calibri"/>
        <family val="2"/>
        <scheme val="minor"/>
      </rPr>
      <t xml:space="preserve">- The Japan Overseas Cooperation Volunteers (JOCVs) program has been operating in Lao PDR since 1965. Lao PDR was the first country to receive JOCVs. Like other JICA projects, the JOCV program is designed to help developing countries' economic and social development at grass-roots level. Japanese youths aged between 20 and 39 years demonstrate specific skills with volunteer spirit to work in developing countries for two years. JOCV volunteers are assigned by the bilateral agreement between the Government of Japan and that of the recipient countries.
The JOCV program enables young, enthusiastic and motivated Japanese people to contribute to social and economic development of developing countries by utilizing their knowledge and skills. Members of the JOCV program think and work together with local people in order to accomplish sustainable development for a better future. JICA believes that the JOCV program is an effective way to understand real needs of the host countries. JOCV and local people establish friendship through technical transfer and experiences in host countries.
Prior to being dispatched to recipient organizations, JOCVs take two months Lao language training as a preparation for their activities in Lao PDR. This training makes their transition to the new environment smooth.
Currently, there are approximately 50 JOCVs in Lao PDR who are sharing their wealth of knowledge and expertise in order to develop local human resources in over ten different fields including education, health, sports and agriculture. JICA will do its best to provide volunteers in other technical fields at the request of the Government of Lao PDR (GoL).
</t>
    </r>
  </si>
  <si>
    <t>Organisation website - https://www.jica.go.jp/laos/english/activities/volun01.html</t>
  </si>
  <si>
    <r>
      <rPr>
        <b/>
        <sz val="10"/>
        <color theme="1"/>
        <rFont val="Calibri"/>
        <family val="2"/>
        <scheme val="minor"/>
      </rPr>
      <t xml:space="preserve">UNV </t>
    </r>
    <r>
      <rPr>
        <sz val="10"/>
        <color theme="1"/>
        <rFont val="Calibri"/>
        <family val="2"/>
        <scheme val="minor"/>
      </rPr>
      <t xml:space="preserve">- have various volunteers including development of alternative income sources and for UNAIDs. </t>
    </r>
  </si>
  <si>
    <t>https://www.unv.org/tags/lao-pdr</t>
  </si>
  <si>
    <r>
      <t xml:space="preserve">France Volontaires
</t>
    </r>
    <r>
      <rPr>
        <sz val="10"/>
        <rFont val="Calibri"/>
        <family val="2"/>
        <scheme val="minor"/>
      </rPr>
      <t>In Laos, volunteering under the French scheme is fairly stable in terms of numbers. The majority of volunteers are under a VSI contract, this type of contract being the most suitable for managing development projects. The number of civic service missions remains low.
Volunteers, voluntary work and short-term internships were estimated at 350 people in 2018. The real challenge remains those people who leave “outside the scheme”.
Each year in Laos, France Volontaires identifies approximately (figures recorded in 2019, the year before Covid-19):
28 International Solidarity Volunteers (VSI)
8 volunteers with Civic Service status
many interns and volunteers
some skills sponsorship
39 volunteers in the International Solidarity Project (outside the VVV-SI and JSI scheme)
In 2015, a first study on the dynamics of International Voluntary Exchange and Solidarity (VIES) in Laos, identified 101 volunteers hosted by 24 host structures. Upstream and downstream of this study, the French Embassy in Laos asked France Volontaires to set up a permanent system in Vientiane to support and develop the VIES dynamic. 2019, the year of FV's 10th anniversary, saw the opening of the France Volontaires branch in Laos, thanks to the commitment of the French Embassy. This antenna has made it possible to deploy a range of local services in order to support volunteers and volunteer organisations, to actively participate in the qualitative and quantitative development of VIES and to promote them.
Our partners
Hosting structures for volunteers in Laos
There are many structures for hosting volunteers in Laos. Here is a non-exhaustive list of some host organizations:
GRET
Count on Tomorrow
Cooperation Committee with Laos
Anoulak Association
Agrisud International
Pierre Fable Foundation
Fraternal Support Service
Tetraktys
Asian children
Mekong children
Mekong Peoples and Mountains
Hope for the Children of Laos
FAU
Member and non-member sending structures of France Volontaires
The European Raid Guild
GRET
The Defap
Mekong children
Mekong Peoples and Mountains
FAU
Tetraktys</t>
    </r>
  </si>
  <si>
    <t>Website - https://france-volontaires.org/dans-le-monde/laos/#subtab-1-2</t>
  </si>
  <si>
    <r>
      <rPr>
        <b/>
        <sz val="10"/>
        <color theme="1"/>
        <rFont val="Calibri"/>
        <family val="2"/>
        <scheme val="minor"/>
      </rPr>
      <t>Laos Red Cross</t>
    </r>
    <r>
      <rPr>
        <sz val="10"/>
        <color theme="1"/>
        <rFont val="Calibri"/>
        <family val="2"/>
        <scheme val="minor"/>
      </rPr>
      <t xml:space="preserve">
- Organisation website not functioning. </t>
    </r>
  </si>
  <si>
    <t>Reliefweb website as organisation site not functioning - https://reliefweb.int/organization/lao-red-cross
IFRC website - https://www.icrc.org/en/where-we-work/asia-pacific/laos</t>
  </si>
  <si>
    <r>
      <rPr>
        <b/>
        <sz val="10"/>
        <rFont val="Calibri"/>
        <family val="2"/>
        <scheme val="minor"/>
      </rPr>
      <t xml:space="preserve">Youth Volunteering 
-
Paragraph 1, page 16
</t>
    </r>
    <r>
      <rPr>
        <sz val="10"/>
        <rFont val="Calibri"/>
        <family val="2"/>
        <scheme val="minor"/>
      </rPr>
      <t>-
Inputs from youth, volunteer groups and Lao civil society
As youth make up more than half of the Lao population and the majority of volunteers in the Lao PDR are youth, it is imperative that their perspectives are taken into account when evaluating the Lao PDR’s progression towards achieving the 2060 Agenda and thereby contribute to the country’s development over the coming years. Some of their volunteering activities that have contributed to SDGs include:
- Advocating for capacity building for a community on poverty reduction and socioeconomic development (SDG 1);
- Providing food supplies to primary schools in remote and rural communities (SDG 2);
- Assisting in raising awareness on reproductive health for youths and guiding them to reliable sources of information at Vientiane Youth Center (SDG 3);
- Promoting reading for children, providing learning materials, assisting in school construction, and volunteering to teach young children in rural communities (SDG 4);
- Conducting activities to promote gender equality (SDG 5);
- Providing academic and career planning advice for youths in schools and career expos (SDG 8);
- Conducting a workshop on inclusion and access for people with disabilities, and advocating for equality for LGBTQ+ (SDG 10);
- Volunteering in the Second-Hand World project, a UNDP award winning project aiming to promote circular economy (SDG 1, 12 &amp; 13);
- Conducting skill development workshops on climate change awareness for youths in communities and joining awareness raising campaigns on environmental issues (SDG 13);
- Providing legal advice (SDG 16); and
-  Advocating for community involvement in community development activities (SDG 17 and SDG 18).</t>
    </r>
  </si>
  <si>
    <r>
      <rPr>
        <b/>
        <sz val="10"/>
        <rFont val="Calibri"/>
        <family val="2"/>
        <scheme val="minor"/>
      </rPr>
      <t xml:space="preserve">VNR Reporting </t>
    </r>
    <r>
      <rPr>
        <sz val="10"/>
        <rFont val="Calibri"/>
        <family val="2"/>
        <scheme val="minor"/>
      </rPr>
      <t xml:space="preserve">
Year: 2021
Report Name: Lao People's Democratic republic Voluntary National Review on the Implementation of the 2030 Agenda for Sustainable development
https://sustainabledevelopment.un.org/content/documents/279472021_VNR_Report_Lao.pdf</t>
    </r>
  </si>
  <si>
    <r>
      <rPr>
        <b/>
        <sz val="10"/>
        <rFont val="Calibri"/>
        <family val="2"/>
        <scheme val="minor"/>
      </rPr>
      <t>Who is volunteering</t>
    </r>
    <r>
      <rPr>
        <sz val="10"/>
        <rFont val="Calibri"/>
        <family val="2"/>
        <scheme val="minor"/>
      </rPr>
      <t xml:space="preserve">: Youth make up more than half of the Lao population and the majority of volunteers. (VNR 2021) - however in 2022 the </t>
    </r>
    <r>
      <rPr>
        <i/>
        <sz val="10"/>
        <rFont val="Calibri"/>
        <family val="2"/>
        <scheme val="minor"/>
      </rPr>
      <t xml:space="preserve"> 6th UNDP National Human Development Report (NHDR)  Youth as drivers for sustainable development</t>
    </r>
    <r>
      <rPr>
        <sz val="10"/>
        <rFont val="Calibri"/>
        <family val="2"/>
        <scheme val="minor"/>
      </rPr>
      <t xml:space="preserve"> noted that though  Laos  has risen on the Youth Development Index, except in participation
The 2022 World Giving Index by British organization Charities Aid Foundation (CAF) claims Lao PDR's participation in volunteering stands at:
- Helping a stranger: 36%
- Donating Money: 30%  
- Volunteering Time: 15%
</t>
    </r>
    <r>
      <rPr>
        <b/>
        <sz val="10"/>
        <rFont val="Calibri"/>
        <family val="2"/>
        <scheme val="minor"/>
      </rPr>
      <t>Where volunteering is taking place</t>
    </r>
    <r>
      <rPr>
        <sz val="10"/>
        <rFont val="Calibri"/>
        <family val="2"/>
        <scheme val="minor"/>
      </rPr>
      <t xml:space="preserve">: Village health volunteers play an important role in providing health services including those to reduce the burden of malaria
</t>
    </r>
    <r>
      <rPr>
        <b/>
        <sz val="10"/>
        <rFont val="Calibri"/>
        <family val="2"/>
        <scheme val="minor"/>
      </rPr>
      <t>Implementation of volunteering</t>
    </r>
    <r>
      <rPr>
        <sz val="10"/>
        <rFont val="Calibri"/>
        <family val="2"/>
        <scheme val="minor"/>
      </rPr>
      <t>: No meaningful data available</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</si>
  <si>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Lao PDR's' participation in volunteering stands at:
- Helping a stranger: 36%
- Donating Money: 30%  
- Volunteering Time: 15%</t>
    </r>
  </si>
  <si>
    <t>in the Lao People’s Democratic Republic (Lao PDR), village health volunteers play an important role in providing health services including those to reduce the burden of malaria. Over the last two decades, the volunteer network has expanded to bring malaria services closer to communities and contributed to the reduction of malaria cases.</t>
  </si>
  <si>
    <r>
      <rPr>
        <b/>
        <sz val="10"/>
        <color theme="1"/>
        <rFont val="Calibri"/>
        <family val="2"/>
        <scheme val="minor"/>
      </rPr>
      <t>Perspectives of health and community stakeholders on community-delivered models of malaria elimination in Lao People’s Democratic Republic: A qualitative study (2022)</t>
    </r>
    <r>
      <rPr>
        <sz val="10"/>
        <color theme="1"/>
        <rFont val="Calibri"/>
        <family val="2"/>
        <scheme val="minor"/>
      </rPr>
      <t xml:space="preserve">
https://journals.plos.org/plosone/article?id=10.1371/journal.pone.0264399
</t>
    </r>
  </si>
  <si>
    <r>
      <rPr>
        <b/>
        <sz val="10"/>
        <color theme="1"/>
        <rFont val="Calibri"/>
        <family val="2"/>
        <scheme val="minor"/>
      </rPr>
      <t xml:space="preserve">Figure 5.1: Lao PDR has risen on the Youth Development
Index, except in participation (page 155)
</t>
    </r>
    <r>
      <rPr>
        <sz val="10"/>
        <color theme="1"/>
        <rFont val="Calibri"/>
        <family val="2"/>
        <scheme val="minor"/>
      </rPr>
      <t>-
The participation pillar of the Youth Development Index comprises two indicators: the percentage of youth who have volunteered time to an organization and the percentage who have helped a stranger or someone they did not know, both over the past month. These indicators do not paint a full picture of youth participation, however, which also includes engagement in other realms of life, such as families, work-related decisions, community activities and civic participation. The index does point to a declining trend in young people volunteering. Since volunteering is typically a popular choice for youth to participate in local development, a drop-off could point to wider disengagement.</t>
    </r>
  </si>
  <si>
    <r>
      <rPr>
        <b/>
        <sz val="10"/>
        <color theme="1"/>
        <rFont val="Calibri"/>
        <family val="2"/>
        <scheme val="minor"/>
      </rPr>
      <t>6th National Human Development Report (NHDR)– Youth as drivers for sustainable development (2022)</t>
    </r>
    <r>
      <rPr>
        <sz val="10"/>
        <color theme="1"/>
        <rFont val="Calibri"/>
        <family val="2"/>
        <scheme val="minor"/>
      </rPr>
      <t xml:space="preserve">
-
https://www.undp.org/laopdr/publications/6th-national-human-development-report-nhdr-youth-drivers-sustainable-development
</t>
    </r>
  </si>
  <si>
    <t>Laos, Vietnam, Timor-Leste, and Tanzania are 4 of only 26 countries that have “integrated volunteering into United Nations Sustainable Development Cooperation Frameworks” (UNSDCFs) since 2021. Though interesting, this has not resulted in meaningful data - as demonstrated by the limited relevant volunteering data in UNSDCF Reporting featured in each of those 4 country’s UNV Portal page.</t>
  </si>
  <si>
    <r>
      <t xml:space="preserve">Countries that have integrated volunteering into United Nations Sustainable Development Frameworks
</t>
    </r>
    <r>
      <rPr>
        <sz val="10"/>
        <color theme="1"/>
        <rFont val="Calibri"/>
        <family val="2"/>
        <scheme val="minor"/>
      </rPr>
      <t>-
https://knowledge.unv.org/unsdcf-reporting</t>
    </r>
  </si>
  <si>
    <t>https://data.worldbank.org/country/Lesotho</t>
  </si>
  <si>
    <r>
      <rPr>
        <b/>
        <sz val="10"/>
        <color rgb="FF000000"/>
        <rFont val="Calibri"/>
        <scheme val="minor"/>
      </rPr>
      <t>* No laws and policies
* Volunteering Schemes:</t>
    </r>
    <r>
      <rPr>
        <sz val="10"/>
        <color rgb="FF000000"/>
        <rFont val="Calibri"/>
        <scheme val="minor"/>
      </rPr>
      <t xml:space="preserve"> 1) National Graduate Volunteer Scheme / National Volunteer Corps (NVC, 2009 [News article]) which was established by the Ministry of Gender and Youth, Sports and Recreation supported by the UNVP and UNDP in 2010 and provides a mechanism for young unemployed graduates from universities and third level technical training institutions under 35 years to access volunteer opportunities in workplaces in the public and private sectors, in NGOs and bilateral and multilateral professionals. 2) US Peace Corps volunteers work with communities on locally prioritized projects in Education and Health sectors. 3) UNV volunteers - various support provided, e.g., community volunteers. 
</t>
    </r>
    <r>
      <rPr>
        <b/>
        <sz val="10"/>
        <color rgb="FF000000"/>
        <rFont val="Calibri"/>
        <scheme val="minor"/>
      </rPr>
      <t xml:space="preserve">* Principal Volunteering Bodies: </t>
    </r>
    <r>
      <rPr>
        <sz val="10"/>
        <color rgb="FF000000"/>
        <rFont val="Calibri"/>
        <scheme val="minor"/>
      </rPr>
      <t xml:space="preserve">1) Lesotho Red Cross Society, one of whose objectives is: Training -  To improve the ability of volunteers and staff to undertake Red Cross activities in an efficient and cost effective way.
</t>
    </r>
    <r>
      <rPr>
        <b/>
        <sz val="10"/>
        <color rgb="FF000000"/>
        <rFont val="Calibri"/>
        <scheme val="minor"/>
      </rPr>
      <t xml:space="preserve">* Other Infrastructure: </t>
    </r>
    <r>
      <rPr>
        <sz val="10"/>
        <color rgb="FF000000"/>
        <rFont val="Calibri"/>
        <scheme val="minor"/>
      </rPr>
      <t>1) [VNR reporting] The Government's recognition of the value addition of volunteer action dates back to 2009 as demonstrated through the development and implementation of the National Volunteer Corps for young graduates’ project. The volunteer database now has a total of 12,191 registered applicants among which to date 1,799 have been placed in different ministries while 9,824 await placement. Volunteers have been mobilized and are active across different development sectors and are contributing to various SDG related programmes, e.g., preventative health, hygiene, water and sanitation and food security interventions.</t>
    </r>
  </si>
  <si>
    <t xml:space="preserve">* UN  Portal on Volunteerism and related links
* News article
</t>
  </si>
  <si>
    <t>e.g., https://www.peacecorps.gov/lesotho/</t>
  </si>
  <si>
    <t>https://knowledge.unv.org/country/lesotho</t>
  </si>
  <si>
    <t xml:space="preserve">No ILOSTAT data
</t>
  </si>
  <si>
    <r>
      <rPr>
        <b/>
        <sz val="10"/>
        <color theme="1"/>
        <rFont val="Calibri"/>
        <family val="2"/>
        <scheme val="minor"/>
      </rPr>
      <t>National Graduate Volunteer Scheme / National Volunteer Corps (2009)</t>
    </r>
    <r>
      <rPr>
        <sz val="10"/>
        <color theme="1"/>
        <rFont val="Calibri"/>
        <family val="2"/>
        <scheme val="minor"/>
      </rPr>
      <t xml:space="preserve">
</t>
    </r>
    <r>
      <rPr>
        <i/>
        <sz val="10"/>
        <color theme="1"/>
        <rFont val="Calibri"/>
        <family val="2"/>
        <scheme val="minor"/>
      </rPr>
      <t xml:space="preserve">*From news article only*
</t>
    </r>
    <r>
      <rPr>
        <sz val="10"/>
        <color theme="1"/>
        <rFont val="Calibri"/>
        <family val="2"/>
        <scheme val="minor"/>
      </rPr>
      <t xml:space="preserve">The NVC project was established by the Ministry of Gender and Youth, Sports and Recreation supported by the United Nations Volunteer Programme and the United Nations Development Programme (UNDP) as key partners in 2010.
It provides a mechanism for young graduates from universities and third level technical training institutions to access volunteer opportunities in various workplaces in the public and private sectors as well as Non-Governmental Organisations (NGOs) and bilateral and multilateral professionals.
The volunteers are young unemployed professionals, below 35 years of age, who are interested in volunteering their services at various levels including community development work. </t>
    </r>
  </si>
  <si>
    <t>No link
- Might be useful but only part of a document - https://info.undp.org/docs/pdc/Documents/LSO/00057535_nvc%20prodoc%202%20of%204.pdf
- News article - https://publiceyenews.com/no-money-for-volunteer-corps/ 
- Evaluation likely in 2013- https://jobs.undp.org/cj_view_job.cfm?cur_job_id=37233
- Part of UNDP document - outliining UNDP and UNV support for the project (https://info.undp.org/docs/pdc/Documents/LSO/00057535_nvc%20prodoc%202%20of%204.pdf)</t>
  </si>
  <si>
    <r>
      <rPr>
        <b/>
        <sz val="10"/>
        <rFont val="Calibri"/>
        <family val="2"/>
        <scheme val="minor"/>
      </rPr>
      <t xml:space="preserve">US Peace Corps
</t>
    </r>
    <r>
      <rPr>
        <sz val="10"/>
        <rFont val="Calibri"/>
        <family val="2"/>
        <scheme val="minor"/>
      </rPr>
      <t>- Volunteers in Lesotho work with their communities on locally prioritized projects in Education and Health sectors. During their service in Lesotho, Volunteers learn to speak Sesotho.
- Program Dates: 1967-present</t>
    </r>
  </si>
  <si>
    <t>Organisation website - https://www.peacecorps.gov/lesotho/</t>
  </si>
  <si>
    <r>
      <rPr>
        <b/>
        <sz val="10"/>
        <rFont val="Calibri"/>
        <family val="2"/>
        <scheme val="minor"/>
      </rPr>
      <t>UNV</t>
    </r>
    <r>
      <rPr>
        <sz val="10"/>
        <rFont val="Calibri"/>
        <family val="2"/>
        <scheme val="minor"/>
      </rPr>
      <t xml:space="preserve">
- Various volunteer stories mentioned covering health and community volunteers, among other areas. 
- See also detail under "Other Infrastructure". </t>
    </r>
  </si>
  <si>
    <t>Organisation website - https://www.unv.org/tags/lesotho</t>
  </si>
  <si>
    <r>
      <rPr>
        <b/>
        <sz val="10"/>
        <color theme="1"/>
        <rFont val="Calibri"/>
        <family val="2"/>
        <scheme val="minor"/>
      </rPr>
      <t xml:space="preserve">Lesotho Red Cross Society </t>
    </r>
    <r>
      <rPr>
        <sz val="10"/>
        <color theme="1"/>
        <rFont val="Calibri"/>
        <family val="2"/>
        <scheme val="minor"/>
      </rPr>
      <t xml:space="preserve">
VISION STATEMENT
to be recognized locally, nationally and regionally as a leading voluntary organization rendering best practices in humanitarian services
MISSION STATEMENT
To maximize existing capacity in alleviating human suffering by promoting and building resilience of the most vulnerable communities in Lesotho as well as inspiring, attracting and retaining skills and partners
OBJECTIVES:
Participant - To involve all the various structures within the Lesotho Red Cross Society in decision-making and planning.
Capacity building - To increase the capacity of the Divisions and Branches to implement Red Cross activities.
Fundraising - To develop the financial and material resource base of Lesotho Red Cross Society.
Training -  To improve the ability of volunteers and staff to undertake Red Cross activities in an efficient and cost effective way.</t>
    </r>
  </si>
  <si>
    <t xml:space="preserve">Facebook group - https://www.facebook.com/groups/308074132575094/
Devex - https://www.devex.com/organizations/lesotho-red-cross-society-103347
See also Volunteering Trends below. </t>
  </si>
  <si>
    <r>
      <rPr>
        <b/>
        <sz val="10"/>
        <rFont val="Calibri"/>
        <family val="2"/>
        <scheme val="minor"/>
      </rPr>
      <t xml:space="preserve">Volunteers for the SDGs
-
Page 21 &amp; 22
</t>
    </r>
    <r>
      <rPr>
        <sz val="10"/>
        <rFont val="Calibri"/>
        <family val="2"/>
        <scheme val="minor"/>
      </rPr>
      <t xml:space="preserve">-
The Government recognizes volunteers as critical partners for the implementation of the 17 SDGs. This is seen as a strategy to promote broader national ownership, a human rightsbased approach, gender equality, participation, inclusion and sustainability. Over 100 young Basotho volunteered and offered services during the VNR 2019, including mobilization, advocacy, and participating in consultation workshops. 
The GoL’s recognition of the value addition of volunteer action dates back to 2009 as demonstrated through the development and implementation of the National Volunteer Corps for young graduates’ project. The volunteer database now has a total of 12,191 registered applicants among which to date 1,799 have been placed in different ministries while 9,824 await placement. The pool is bulging every year as more pool of graduates are registering whilst the absorption only guarantees 104 of the total number of volunteers budgeted under Government every financial year. This project enabled the country to retain new graduates from universities and vocational training institutions. Additionally, the intervention has impacted positively on employment opportunities, sustainable livelihood, household security, natural resource and environmental management. 
With about 38 percent of the population of Lesotho between the ages of 15 and 34 years, policies and programmes targeting youth are crucial as national strategies to ensure that no one is left behind in development planning and implementation. In 2015, a volunteer programme that is aimed at enhancing youth engagement in development frameworks enabled young people’s involvement especially in the hard to reach rural communities. Furthermore, the programme enabled the country to leverage volunteer involving structures and networks to improve their collective contribution, inputs and coordination on the implementation of various SDGs. 
From 2015, through formal and non-formal structures, volunteers have been mobilized and are active across different development sectors and are contributing to various SDG related programmes. For example, 64 UN Volunteers have supported SDG related programmes in rural areas while community based volunteers, are the pillars for preventative health, hygiene, water and sanitation and food security interventions, which are critical sectors linked to SDGs 1, 2, 3 and 6.
</t>
    </r>
  </si>
  <si>
    <r>
      <rPr>
        <b/>
        <sz val="10"/>
        <rFont val="Calibri"/>
        <family val="2"/>
        <scheme val="minor"/>
      </rPr>
      <t xml:space="preserve">VNR Reporting </t>
    </r>
    <r>
      <rPr>
        <sz val="10"/>
        <rFont val="Calibri"/>
        <family val="2"/>
        <scheme val="minor"/>
      </rPr>
      <t xml:space="preserve">
Year: 2019
Report Name: The Kingdom of Lesotho Voluntary National Review on the Implementation of the Agenda 2030 Report 2019
https://sustainabledevelopment.un.org/content/documents/23777Lesotho_VNR_Report_2019_Final.pdf</t>
    </r>
  </si>
  <si>
    <r>
      <rPr>
        <b/>
        <sz val="10"/>
        <color theme="1"/>
        <rFont val="Calibri"/>
        <family val="2"/>
        <scheme val="minor"/>
      </rPr>
      <t>NGO Activity</t>
    </r>
    <r>
      <rPr>
        <sz val="10"/>
        <color theme="1"/>
        <rFont val="Calibri"/>
        <family val="2"/>
        <scheme val="minor"/>
      </rPr>
      <t xml:space="preserve">
As an auxiliary to the public authorities, the National Society aligns its work with countrywide priorities through health and social services and disaster management programmes and has 2,500 volunteers. It has been providing first aid services since its inception, and has made significant strides in saving lives, thanks to enhanced first aid skills across its volunteer base, as well as extending the service to other institutions and the private sector through its first aid institutionalization programme. This programme also touches on capacity building of the National Society in terms of training, equipment and the development of policies.
Planned activities include:
- Training staff and volunteers on community engagement, with a focus on behaviour change approaches for climate adaptation 
- Strengthen disaster operations management, coordination and accountability, and promote the localization of humanitarian response by strengthening the capacity of local branches and volunteers
 - ensuring access to sustainable water, sanitation and hygiene services, including capacity building and training of staff and volunteers - train staff and volunteers on prevention and responses to trafficking 
- promote partnerships by forging stronger and impactful relationships with volunteers, partners and donors, as well as designing and implementing specific resource mobilization approaches, tailoring financial risk management capacity building and improving planning, monitoring, evaluation and reporting (PMER) systems
</t>
    </r>
  </si>
  <si>
    <r>
      <rPr>
        <b/>
        <sz val="10"/>
        <rFont val="Calibri"/>
        <family val="2"/>
        <scheme val="minor"/>
      </rPr>
      <t xml:space="preserve">International Federation of Red Cross and Red Crescent Societies
2023 IFRC network country plan
</t>
    </r>
    <r>
      <rPr>
        <b/>
        <u/>
        <sz val="10"/>
        <color theme="10"/>
        <rFont val="Calibri"/>
        <family val="2"/>
        <scheme val="minor"/>
      </rPr>
      <t xml:space="preserve">
https://adore.ifrc.org/Download.aspx?FileId=629513</t>
    </r>
  </si>
  <si>
    <r>
      <rPr>
        <b/>
        <sz val="10"/>
        <color theme="1"/>
        <rFont val="Calibri"/>
        <family val="2"/>
        <scheme val="minor"/>
      </rPr>
      <t>Programmatic strategies</t>
    </r>
    <r>
      <rPr>
        <sz val="10"/>
        <color theme="1"/>
        <rFont val="Calibri"/>
        <family val="2"/>
        <scheme val="minor"/>
      </rPr>
      <t xml:space="preserve"> 
Volunteerism: 
Encouraging volunteerism can also promote broader national ownership, a human rights-based approach, gender equality, participation, inclusion and sustainability. Volunteerism in the context of enhanced citizen participation and civic engagement can be mainstreamed across a wide range of sectors, for example, disaster risk management, peace, basic services and local governance. Volunteers and volunteer-involving organizations (VIOs) usually have access to groups of people and to areas that are particularly vulnerable or under-served. As a result, they play an important role in UNDAF STRATEGIC PRIORITIES FOR 2019-2023 United Nations Development Assistance Framework 35 addressing inequality and promoting inclusive participation, through involvement. UN Lesotho will engage volunteers who can plan an important role in supporting the work of the UNDAF groups.</t>
    </r>
  </si>
  <si>
    <r>
      <rPr>
        <b/>
        <sz val="10"/>
        <color theme="1"/>
        <rFont val="Calibri"/>
        <family val="2"/>
        <scheme val="minor"/>
      </rPr>
      <t>UNITED NATIONS DEVELOPMENT ASSISTANCE FRAMEWORK FOR LESOTHO 2019-2023 (2022)</t>
    </r>
    <r>
      <rPr>
        <sz val="10"/>
        <color theme="1"/>
        <rFont val="Calibri"/>
        <family val="2"/>
        <scheme val="minor"/>
      </rPr>
      <t xml:space="preserve">
https://www.undp.org/sites/g/files/zskgke326/files/2022-10/lesotho_undaf_2019-2023.pdf</t>
    </r>
  </si>
  <si>
    <t>https://data.worldbank.org/country/Mongolia</t>
  </si>
  <si>
    <r>
      <rPr>
        <b/>
        <sz val="10"/>
        <rFont val="Calibri"/>
        <family val="2"/>
        <scheme val="minor"/>
      </rPr>
      <t xml:space="preserve">* No laws and policies. </t>
    </r>
    <r>
      <rPr>
        <sz val="10"/>
        <rFont val="Calibri"/>
        <family val="2"/>
        <scheme val="minor"/>
      </rPr>
      <t xml:space="preserve">
</t>
    </r>
    <r>
      <rPr>
        <b/>
        <sz val="10"/>
        <rFont val="Calibri"/>
        <family val="2"/>
        <scheme val="minor"/>
      </rPr>
      <t xml:space="preserve">* Volunteering schemes: </t>
    </r>
    <r>
      <rPr>
        <sz val="10"/>
        <rFont val="Calibri"/>
        <family val="2"/>
        <scheme val="minor"/>
      </rPr>
      <t>1) In January 2020, the ‘All for YOUth, YOUth for All’ initiative was launched by Caritas Czech Republic in Mongolia, the Mongolian Youth Council, and the Center of Citizenship Education. It is a three-year project, with a total budget of USD 1.34m whose overall objective is to enhance the capacity of youth-focused civil society organizations to empower youth to better integrate them into society and encourage greater participation in volunteerism among young people. The project aims to achieve this objective by: Strengthening volunteerism among young people, among other things. 2) UNV in Mongolia acts as an outreach arm of UN agencies to establish and strengthen partnerships with diverse stakeholders in volunteering organizations (CSVOs). Volunteerism is at the heart of active civic participation and at the root of civil society organizations. 3) US Peace Corps volunteers work with communities on locally prioritized projects in Education. 4) JICA - JOCV-s and Senior Overseas Volunteers in Mongolia are working in various fields such as education, health and medical service, local development, environment, broadcasting, energy etc. 5)World Friends Korea - Volunteers in Public Administration, Public Health, Agriculture and Fisheries, Education, Industrial energy and Other.</t>
    </r>
    <r>
      <rPr>
        <b/>
        <sz val="10"/>
        <rFont val="Calibri"/>
        <family val="2"/>
        <scheme val="minor"/>
      </rPr>
      <t xml:space="preserve"> 
* Principal volunteering bodies:</t>
    </r>
    <r>
      <rPr>
        <sz val="10"/>
        <rFont val="Calibri"/>
        <family val="2"/>
        <scheme val="minor"/>
      </rPr>
      <t xml:space="preserve"> 1) Network of Mongolian Volunteer Organizations (in 2022 State of the World's Volunteerism Report) - A non-profit, NGO with the aim to cultivate the spirit of volunteerism and empower the volunteering in Mongolia. Its objectives are to: raise public awareness on volunteering and promote volunteerism; strengthen the volunteer management of member organizations and capacity of volunteers; ensure that the volunteering is an important mechanism for the development in Mongolia; and create a strong and unified voice of volunteers by sharing volunteer experiences. 2) Mongolian Red Cross Society. 
</t>
    </r>
  </si>
  <si>
    <t>https://knowledge.unv.org/country/mongolia</t>
  </si>
  <si>
    <t>ILOSTAT data</t>
  </si>
  <si>
    <r>
      <rPr>
        <b/>
        <sz val="10"/>
        <color rgb="FF000000"/>
        <rFont val="Calibri"/>
        <scheme val="minor"/>
      </rPr>
      <t xml:space="preserve">All for YOUth, YOUth for All (2020)
-
</t>
    </r>
    <r>
      <rPr>
        <sz val="10"/>
        <color rgb="FF000000"/>
        <rFont val="Calibri"/>
        <scheme val="minor"/>
      </rPr>
      <t xml:space="preserve">Within the framework of the “All for YOUth, YOUth for all” project, the Mongolian Youth Council revived http://ivolunteer.mn/ platform in order to enhance volunteerism among young people.
</t>
    </r>
    <r>
      <rPr>
        <b/>
        <sz val="10"/>
        <color rgb="FF000000"/>
        <rFont val="Calibri"/>
        <scheme val="minor"/>
      </rPr>
      <t>-
Context</t>
    </r>
    <r>
      <rPr>
        <sz val="10"/>
        <color rgb="FF000000"/>
        <rFont val="Calibri"/>
        <scheme val="minor"/>
      </rPr>
      <t xml:space="preserve">: In 2019, youth (referring to those aged 15—34 as defined in Mongolia) numbered over one million people, representing the largest demographic group in the country, comprising about 34.9 per cent of the total population. The Government of Mongolia has recognized youth’s role in shaping the country’s future, and this is believed to be dependent, among other factors, on how well youth are integrated into socioeconomic development processes. Despite their significant potential, young people face many challenges, such as finding employment, accessing quality education and participating in social activities.
</t>
    </r>
    <r>
      <rPr>
        <b/>
        <sz val="10"/>
        <color rgb="FF000000"/>
        <rFont val="Calibri"/>
        <scheme val="minor"/>
      </rPr>
      <t>Implementation of programme/ initiative</t>
    </r>
    <r>
      <rPr>
        <sz val="10"/>
        <color rgb="FF000000"/>
        <rFont val="Calibri"/>
        <scheme val="minor"/>
      </rPr>
      <t xml:space="preserve">: In January 2020, the ‘All for YOUth, YOUth for All’ initiative was launched by Caritas Czech Republic in Mongolia, the Mongolian Youth Council, and the Center of Citizenship Education. It is a three-year project, with a total budget of USD 1.34 million. The overall objective is to enhance the capacity of youth-focused civil society organizations to empower youth to better integrate them into society and encourage greater participation in volunteerism among young people. The project aims to achieve this objective by:
- Enhancing the capacity of non-government entities to empower youth.
- Improving youth employment.
- Increasing youth civic engagement.
- Strengthening volunteerism among young people.
Thus, in order to build greater capacity among youth, the project aims to develop innovative programmes and initiatives that encourage young people to be more active and visible in public policies and local economies. The project also provides youth with job training, volunteer work and mentoring programmes, while offering opportunities for youth to network with other youth-focused civil society organizations.
</t>
    </r>
    <r>
      <rPr>
        <b/>
        <sz val="10"/>
        <color rgb="FF000000"/>
        <rFont val="Calibri"/>
        <scheme val="minor"/>
      </rPr>
      <t>Main challenges</t>
    </r>
    <r>
      <rPr>
        <sz val="10"/>
        <color rgb="FF000000"/>
        <rFont val="Calibri"/>
        <scheme val="minor"/>
      </rPr>
      <t xml:space="preserve">: Due to a lack of awareness of volunteerism, many Mongolian youth reported having faced difficulties in finding volunteering and employment opportunities. Furthermore, the lack of comprehensive information available resulted in many young people having limited knowledge on civil society organizations that were actively seeking volunteers, their available opportunities, and the extent of their contributions to society. This, in turn, has made some young people feel disconnected and demotivated about obtaining volunteering opportunities and engaging in other relevant programmes.
</t>
    </r>
    <r>
      <rPr>
        <b/>
        <sz val="10"/>
        <color rgb="FF000000"/>
        <rFont val="Calibri"/>
        <scheme val="minor"/>
      </rPr>
      <t>Results achieved</t>
    </r>
    <r>
      <rPr>
        <sz val="10"/>
        <color rgb="FF000000"/>
        <rFont val="Calibri"/>
        <scheme val="minor"/>
      </rPr>
      <t xml:space="preserve">: As of 2020, 116 young people (of whom almost half were female) have participated in capacity-building programmes from 46 civil society organizations engaged with the project. Furthermore, 27 young people have been involved in the mentorship programme and 23 trainers have participated in the job training programme.
Since the implementation of All for YOUth, YOUth for All, there has been an increasing number of networks built between civil society organizations, including 106 youth organizations in rural areas and 80 in urban areas. Moreover, under the project, in October 2021, Caritas Czech Republic in Mongolia, along with other representatives from Europe, including the European Union Delegation to Mongolia, the Embassy of Germany, and the European Bank for Reconstruction and Development organized a dialogue with the representatives of the Youth Civil Society Network; the event presented activities, achievements and experiences gained from the project thus far. Overall, owing to the networking facilitated through the project, there has been greater synergy and engagement between youth and civil society organizations. 
</t>
    </r>
    <r>
      <rPr>
        <b/>
        <sz val="10"/>
        <color rgb="FF000000"/>
        <rFont val="Calibri"/>
        <scheme val="minor"/>
      </rPr>
      <t>Moving Forward</t>
    </r>
    <r>
      <rPr>
        <sz val="10"/>
        <color rgb="FF000000"/>
        <rFont val="Calibri"/>
        <scheme val="minor"/>
      </rPr>
      <t xml:space="preserve">: Looking ahead, All for YOUth, YOUth for All aims to increase youth civic engagement by providing more volunteering opportunities and facilitating further engagement with civil society organizations up until the project’s closing date in December 2023. In particular, the project wishes to organize more innovative events and dialogues with the representatives of the Europe team to promote youth employment and entrepreneurship in Mongolia, and share success stories to inspire more youth to be involved in the public space.
</t>
    </r>
    <r>
      <rPr>
        <b/>
        <sz val="10"/>
        <color rgb="FF000000"/>
        <rFont val="Calibri"/>
        <scheme val="minor"/>
      </rPr>
      <t>Replicability</t>
    </r>
    <r>
      <rPr>
        <sz val="10"/>
        <color rgb="FF000000"/>
        <rFont val="Calibri"/>
        <scheme val="minor"/>
      </rPr>
      <t>: All for YOUth, YOUth for All demonstrates how young people can be a driving force, among others, for cooperation and partnership between the public, private and civil society sectors. The project provides each sector with opportunities for more cohesive learning and development, and shows how strong participation of young people can bring about profound changes within society. The project illustrates that, through youth empowerment, more meaningful collaboration between policymakers and civil society can be achieved, serving as a model to be replicated in many other societies alike.</t>
    </r>
  </si>
  <si>
    <t>Youth Policy Toolbox
-
https://yptoolbox.unescapsdd.org/portfolio/all-for-youth-youth-for-all-mongolia/
-
ESCAP, ECA and ESCWA are developing the Youth Policy Toolbox to enhance information sharing, communication, and collaboration among policymakers and young people.
-
https://www.eeas.europa.eu/delegations/mongolia/new-platform-helps-mongolian-youth-find-opportunities-volunteering_en?s=176 
- 
http://ivolunteer.mn/platform</t>
  </si>
  <si>
    <r>
      <t xml:space="preserve">UNV
</t>
    </r>
    <r>
      <rPr>
        <sz val="10"/>
        <rFont val="Calibri"/>
        <family val="2"/>
        <scheme val="minor"/>
      </rPr>
      <t>- The range of UNV support activities includes, but is not limited to:
Facilitating the process of national capacity building to develop favorable national policy, regulatory, fiscal, programming and institutional framework
Raising public awareness on and advocacy for volunteerism and civic participation
Taking the lead in commemorating the International Volunteer Day (IVD) on 5 December every year, In cooperation with CSVOs in Mongolia</t>
    </r>
  </si>
  <si>
    <t>Organisation website - https://www.undp.org/mongolia/united-nations-volunteers-0#:~:text=UNV%20in%20Mongolia%20acts%20as,root%20of%20civil%20society%20organizations.</t>
  </si>
  <si>
    <r>
      <t xml:space="preserve">US Peace Corps
</t>
    </r>
    <r>
      <rPr>
        <sz val="10"/>
        <rFont val="Calibri"/>
        <family val="2"/>
        <scheme val="minor"/>
      </rPr>
      <t>- Volunteers in Mongolia work with their communities on locally prioritized projects in Education. During their service in Mongolia, Volunteers learn to speak local languages, including Kazakh and Mongolian.
- Program Dates: 1991-present</t>
    </r>
  </si>
  <si>
    <t>Organisation website - https://www.peacecorps.gov/mongolia/</t>
  </si>
  <si>
    <r>
      <t xml:space="preserve">JICA
</t>
    </r>
    <r>
      <rPr>
        <sz val="10"/>
        <rFont val="Calibri"/>
        <family val="2"/>
        <scheme val="minor"/>
      </rPr>
      <t>- The first JOCV (Japan Overseas Cooperation Volunteers) members arrived in Mongolia in April 1992. Since then, more than 350 volunteers including JOCV-s and Senior Overseas Volunteers have come to Mongolia and worked with the local Mongolian people.
JOCV-s and Senior Overseas Volunteers in Mongolia are working in various fields such as education, health and medical service, local development, environment, broadcasting, energy, and so on. Both the JOCV and Senior Overseas Volunteer programs depend on the voluntarism and participation of Japanese citizens, which play an important role in JICA' s activities.</t>
    </r>
  </si>
  <si>
    <t>Organisation website - https://www.jica.go.jp/mongolia/english/activities/activity16.html</t>
  </si>
  <si>
    <r>
      <t xml:space="preserve">Network of Mongolian Volunteer Organizations
</t>
    </r>
    <r>
      <rPr>
        <sz val="10"/>
        <color theme="1"/>
        <rFont val="Calibri"/>
        <family val="2"/>
        <scheme val="minor"/>
      </rPr>
      <t>- A non-profit, non-governmental organization with the aim to cultivate the spirit of volunteerism and empower the volunteering in Mongolia - with 18 current members - including the Mongolian Youth Federation, Demo, Institute for Future, Ecpat Mongolia, and Good Neighbours Mongolia. 
Objective 1 - To raise public awareness on volunteering and promote volunteerism
Objective 2 - To strengthen the volunteer management of member organizations and capacity of volunteers
Objective 3 - To ensure that the volunteering is an important mechanism for the development in Mongolia
Objective 4 - To create a strong and unified voice of volunteers by sharing volunteer experiences</t>
    </r>
  </si>
  <si>
    <t xml:space="preserve">https://volunteers.mn/en/index
- 
https://volunteers.mn/en/dashboard (a map of volunteering)
- 
https://www.facebook.com/MongolianYouthFederation/
- 
Good Neighbours Mongolia - https://www.goodneighbors.org.mn/en/about/volunteers/register
</t>
  </si>
  <si>
    <t xml:space="preserve">Multiple organisations are members, but members names are in Mongolian and the links only link to logos. Many organisations with English titles, only have facebook pages. </t>
  </si>
  <si>
    <r>
      <t xml:space="preserve">Mongolian Red Cross Society 
</t>
    </r>
    <r>
      <rPr>
        <sz val="10"/>
        <color theme="1"/>
        <rFont val="Calibri"/>
        <family val="2"/>
        <scheme val="minor"/>
      </rPr>
      <t>- Mongolian Red Cross Society (MRCS) is the largest Mongolian humanitarian organization providing relief, health and welfare assistance to the most vulnerable sectors of the Mongolian population. We have 33 mid level branches and over 800 primary level branches working in communities all over Mongolia.</t>
    </r>
  </si>
  <si>
    <t>Organisation website: https://redcross.mn/
IFRC: https://www.ifrc.org/taxonomy/term/1485</t>
  </si>
  <si>
    <r>
      <rPr>
        <b/>
        <sz val="10"/>
        <rFont val="Calibri"/>
        <family val="2"/>
        <scheme val="minor"/>
      </rPr>
      <t>Who is volunteering</t>
    </r>
    <r>
      <rPr>
        <sz val="10"/>
        <rFont val="Calibri"/>
        <family val="2"/>
        <scheme val="minor"/>
      </rPr>
      <t xml:space="preserve">: 4.5% of people volunteer (2018 ILO data). The 2022 World Giving Index by British organization Charities Aid Foundation (CAF) claims Mongolia's participation in volunteering stands at:
- Helping a stranger: 50%
- Donating Money: 52%  
- Volunteering Time: 36%
In 2020: there was a 30% decline in volunteer participation in programmes organized by the Network of Mongolian Volunteer Organizations. In terms of international volunteering, in a survey of 130 volunteer-involving organizations, 47% of international volunteers reported that they had been repatriated due to COVID-19, with many being offered a variety of alternative activities such as remote work.
</t>
    </r>
    <r>
      <rPr>
        <b/>
        <sz val="10"/>
        <rFont val="Calibri"/>
        <family val="2"/>
        <scheme val="minor"/>
      </rPr>
      <t>Where volunteering is taking place</t>
    </r>
    <r>
      <rPr>
        <sz val="10"/>
        <rFont val="Calibri"/>
        <family val="2"/>
        <scheme val="minor"/>
      </rPr>
      <t xml:space="preserve">: Under the financial support of the European Union and the Canada fund, Caritas Czech Republic, Mongolian Youth Council and Center of Citizenship Education have been working on youth development and empowerment in Mongolia. Within the framework of the “All for YOUth, YOUth for all” project, the Mongolian Youth Council revived http://ivolunteer.mn/ platform in order to enhance volunteerism among young people.
</t>
    </r>
    <r>
      <rPr>
        <b/>
        <sz val="10"/>
        <rFont val="Calibri"/>
        <family val="2"/>
        <scheme val="minor"/>
      </rPr>
      <t>Implementation of volunteering</t>
    </r>
    <r>
      <rPr>
        <sz val="10"/>
        <rFont val="Calibri"/>
        <family val="2"/>
        <scheme val="minor"/>
      </rPr>
      <t>: No meaningful data available</t>
    </r>
  </si>
  <si>
    <r>
      <rPr>
        <b/>
        <sz val="10"/>
        <color theme="1"/>
        <rFont val="Calibri"/>
        <family val="2"/>
        <scheme val="minor"/>
      </rPr>
      <t>Number of volunteers by sex and type of volunteer work (thousands) (2018)</t>
    </r>
    <r>
      <rPr>
        <sz val="10"/>
        <color theme="1"/>
        <rFont val="Calibri"/>
        <family val="2"/>
        <scheme val="minor"/>
      </rPr>
      <t xml:space="preserve">
- Total: 99.2 | (Org Based: NA / Direct: NA)
- Male: 50.7 | (Org Based: NA / Direct: NA)
- Female: 48.6 | (Org Based: NA / Direct: NA) 
</t>
    </r>
  </si>
  <si>
    <r>
      <rPr>
        <b/>
        <sz val="10"/>
        <color theme="1"/>
        <rFont val="Calibri"/>
        <family val="2"/>
        <scheme val="minor"/>
      </rPr>
      <t>Number of volunteers by age and type of volunteer work (thousands) (2018)</t>
    </r>
    <r>
      <rPr>
        <sz val="10"/>
        <color theme="1"/>
        <rFont val="Calibri"/>
        <family val="2"/>
        <scheme val="minor"/>
      </rPr>
      <t xml:space="preserve">
- Total: 99.2 | (Org Based: NA / Direct: NA)
- 15-24: 13.6 | (Org Based: NA / Direct: NA)
- 25-64: 78.8 | (Org Based: NA / Direct: NA)
- 65+: 6.8 | (Org Based: NA / Direct: NA)</t>
    </r>
  </si>
  <si>
    <r>
      <rPr>
        <b/>
        <sz val="10"/>
        <color theme="1"/>
        <rFont val="Calibri"/>
        <family val="2"/>
        <scheme val="minor"/>
      </rPr>
      <t>Volunteer rate by sex and type of volunteer work (%) (2018)</t>
    </r>
    <r>
      <rPr>
        <sz val="10"/>
        <color theme="1"/>
        <rFont val="Calibri"/>
        <family val="2"/>
        <scheme val="minor"/>
      </rPr>
      <t xml:space="preserve">
- Total: 4.5 | (Org Based: NA / Direct: NA)
- Male: 4.8 | (Org Based: NA / Direct: NA)
- Female: 4.1 | (Org Based: NA / Direct: NA)</t>
    </r>
  </si>
  <si>
    <r>
      <rPr>
        <b/>
        <sz val="10"/>
        <color theme="1"/>
        <rFont val="Calibri"/>
        <family val="2"/>
        <scheme val="minor"/>
      </rPr>
      <t>Volunteer rate by age and type of volunteer work (%) (2018)</t>
    </r>
    <r>
      <rPr>
        <sz val="10"/>
        <color theme="1"/>
        <rFont val="Calibri"/>
        <family val="2"/>
        <scheme val="minor"/>
      </rPr>
      <t xml:space="preserve">
- Total: 4.5 | (Org Based: NA / Direct: NA)
- 15-24: 3.1 | (Org Based: NA / Direct: NA)
- 25-64: 4.8 | (Org Based: NA / Direct: NA)
- 65+: 4.8 | (Org Based: NA / Direct: NA)</t>
    </r>
  </si>
  <si>
    <t>Volunteers play an important role in achieving the SDGs. In 2018, 27312 volunteers have contributed 3823117 hours, which can be valued as ₮ 5.5 billion of benefits to the economy118. Cooperation with volunteers could be directed towards achieving the SDGs</t>
  </si>
  <si>
    <t xml:space="preserve">NATIONAL REVIEW 2019 IMPLEMENTATION OF THE SUSTAINABLE DEVELOPMENT GOALS
https://sustainabledevelopment.un.org/content/documents/23342MONGOLIA_VOLUNTARY_NATIONAL_REVIEW_REPORT_2019.pdf </t>
  </si>
  <si>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The 2022 World Giving Index by British organization Charities Aid Foundation (CAF) claims Mongolia's participation in volunteering stands at:
- Helping a stranger: 50%
- Donating Money: 52%  
- Volunteering Time: 36%</t>
    </r>
  </si>
  <si>
    <r>
      <rPr>
        <b/>
        <sz val="10"/>
        <color theme="1"/>
        <rFont val="Calibri"/>
        <family val="2"/>
        <scheme val="minor"/>
      </rPr>
      <t>2022 State of the World’s Volunteerism Report</t>
    </r>
    <r>
      <rPr>
        <sz val="10"/>
        <color theme="1"/>
        <rFont val="Calibri"/>
        <family val="2"/>
        <scheme val="minor"/>
      </rPr>
      <t xml:space="preserve">
* In Mongolia, despite continued volunteer commitment, following countrywide lockdowns(25) in 2020, there was a 30 percent decline in volunteer participation in programmes organized by the </t>
    </r>
    <r>
      <rPr>
        <b/>
        <sz val="10"/>
        <color theme="1"/>
        <rFont val="Calibri"/>
        <family val="2"/>
        <scheme val="minor"/>
      </rPr>
      <t>Network of Mongolian Volunteer Organizations</t>
    </r>
    <r>
      <rPr>
        <sz val="10"/>
        <color theme="1"/>
        <rFont val="Calibri"/>
        <family val="2"/>
        <scheme val="minor"/>
      </rPr>
      <t>. In terms of international volunteering, in a February survey of 130 volunteer-involving organizations, 47 percent of the international volunteers surveyed reported that they had been repatriated due to COVID-19, with many being offered a variety of alternative activities
such as remote work.(26)</t>
    </r>
  </si>
  <si>
    <t>* Reported as a country that has undertaken national statistical volunteering measurements</t>
  </si>
  <si>
    <t>https://data.worldbank.org/country/nepal</t>
  </si>
  <si>
    <r>
      <rPr>
        <b/>
        <sz val="10"/>
        <rFont val="Calibri"/>
        <family val="2"/>
        <scheme val="minor"/>
      </rPr>
      <t>* Laws and policies:</t>
    </r>
    <r>
      <rPr>
        <sz val="10"/>
        <rFont val="Calibri"/>
        <family val="2"/>
        <scheme val="minor"/>
      </rPr>
      <t xml:space="preserve"> 1) National Volunteering Policy (2021 draft to be endorsed by government) aims to develop volunteering in Nepal to help transform the country, calls for legislation to codify volunteerism, and envisions a National Volunteering Promotion Centre, among other things. 2) Volunteer Operation Procedure (2021) establishes the “Pradesh Vikas Swayamsevak Mobilization Program, 2075" in Gandaki Province to mobilise volunteers. 3) Periodic Plans are also published by the Nepalese Government (1999, no translation available). 
</t>
    </r>
    <r>
      <rPr>
        <b/>
        <sz val="10"/>
        <rFont val="Calibri"/>
        <family val="2"/>
        <scheme val="minor"/>
      </rPr>
      <t>* Schemes:</t>
    </r>
    <r>
      <rPr>
        <sz val="10"/>
        <rFont val="Calibri"/>
        <family val="2"/>
        <scheme val="minor"/>
      </rPr>
      <t xml:space="preserve"> 1) National Development Volunteer Service's (NDVS, 1999) Volunteer Scheme launched by the National Planning Commission established a volunteer mobilisation program to support poverty alleviation, which has expanded to 72 districts. 2) UNV Nepal develops new volunteer-based projects and very importantly promotes volunteerism liaising with volunteer sending agencies and relevant civil society institutions. 3) US Peace Corps volunteers work with their communities on locally prioritized projects in Agriculture and Education. 4) JICA Volunteers are assigned to address need and issues of women, person (children) with disabilities as well as socially vulnerable people and to reflect their plight and development at the central ministries and policy making level. 5) VSO in Nepal since 1964, building healthy communities and strengthening inclusive education systems, impacted over 600,000 people over the past five years. 6) World Friends Korea - Volunteers in Public Administration, Public Health, Agriculture and Fisheries, Education, Industrial energy and Other. 
*</t>
    </r>
    <r>
      <rPr>
        <b/>
        <sz val="10"/>
        <rFont val="Calibri"/>
        <family val="2"/>
        <scheme val="minor"/>
      </rPr>
      <t>Principal volunteering body:</t>
    </r>
    <r>
      <rPr>
        <sz val="10"/>
        <rFont val="Calibri"/>
        <family val="2"/>
        <scheme val="minor"/>
      </rPr>
      <t xml:space="preserve"> 1) Volunteer Society Nepal(VSN) seeks to address the issues of literacy, poverty and gender imbalance by partnering with institutions and organizations in Nepali communities and ensures that the progress made is sustainable. VSN co-ordinates construction, health, environmental, educational and income generating projects throughout economically poor areas of Nepal. 2) Hami Nepal operates in over eight districts in Nepal and provides aids to many others, connecting volunteers to local communities, particularly in emergency response. 3) Volunteer Corps Nepal - an NGO that provides emergency relief and sustainable solutions for populations affected by natural disasters, epidemics and post-conflict situations. 4) Volunteers Initiative Nepal (VIN, established 2005) has been established as an NGO and focuses on community-based projects involving local and international volunteers. 5) Nepal Red Cross - A significant portion of its activities is borne by students and youth volunteers of Nepal Junior and Youth Red Cross Circles organized at schools, campuses and communities. 
</t>
    </r>
    <r>
      <rPr>
        <b/>
        <sz val="10"/>
        <rFont val="Calibri"/>
        <family val="2"/>
        <scheme val="minor"/>
      </rPr>
      <t xml:space="preserve">* Other: </t>
    </r>
    <r>
      <rPr>
        <sz val="10"/>
        <rFont val="Calibri"/>
        <family val="2"/>
        <scheme val="minor"/>
      </rPr>
      <t>Volunteers from marginalized groups, including indigenous communities collaborate with government to tackle a variety of issues, such as heritage conservation (in 2022 State of the World's Volunteerism Report).</t>
    </r>
  </si>
  <si>
    <t>https://knowledge.unv.org/country/nepal</t>
  </si>
  <si>
    <r>
      <t xml:space="preserve">National Volunteering policy (Draft to be endorsed by the Government) (2021)
</t>
    </r>
    <r>
      <rPr>
        <sz val="10"/>
        <color theme="1"/>
        <rFont val="Calibri"/>
        <family val="2"/>
        <scheme val="minor"/>
      </rPr>
      <t>*News articles*
* Prepared by the Policy Research Institute or PRI, a government-led public think tank, the draft policy is a key document that envisions the enabling conditions for volunteerism to better contribute to the national development process. ..With an ambitious vision of “developing volunteering program in the form of effective medium for the social, cultural and economic transformation of the country”, the draft also calls for further legislation that can codify and strengthen volunteerism in the country in future. .the draft envisions a National Volunteering Promotion Center ...This is the institution that ultimately would play an indispensable role in enabling citizens from all walks of life to embrace volunteerism ensuring positive social outcomes. ...the draft policy will enable volunteerism as a springboard to equip youths and older working-age citizens alike to find and create employment opportunities.... recognizing the role that non-resident Nepalis could have in promoting volunteerism because the national diaspora, if properly cultivated, could have a big role in helping develop the country by engaging in well-formulated and planned volunteering activities. ...
The facilities envisioned by the draft are in this sense progressive also because they try to bring clarity and legitimacy to properly managed and, most importantly, effective volunteering efforts by foreigners, an issue that has always been sensitive. ...Ensuring a strong National Volunteering Promotion Center that perhaps could be renamed in a way that would give it a stronger mandate, beyond just promotion, is vital.... Chaired by federal Minister for Youth and Sports with participation of Social Development Ministers of seven provinces and the secretaries and other top policy makers, such council, the draft states, will coordinate with another body, the Volunteering Program Implementation Committee that will itself supervise the National Volunteering Promotion Center... the draft also calls for such body to coordinate a web portal managing the supply and demand of volunteers bodes well for the sector. ...the process that led to formulation of the draft has been even more interesting because it was based on a real collaboration that saw an innovative public research institution partnering with civil society organizations, all passionately involved in promoting volunteerism, with the UNV as a key facilitator and enabler.</t>
    </r>
  </si>
  <si>
    <t>https://en.setopati.com/view/155256 (news article)
https://thehimalayantimes.com/opinion/national-volunteering-policya-must-for-a-resilient-just-and-inclusive-nation (news article)</t>
  </si>
  <si>
    <r>
      <t xml:space="preserve">Volunteer Operation Procedure 2075 (2021)
</t>
    </r>
    <r>
      <rPr>
        <sz val="10"/>
        <color theme="1"/>
        <rFont val="Calibri"/>
        <family val="2"/>
        <scheme val="minor"/>
      </rPr>
      <t xml:space="preserve">* </t>
    </r>
    <r>
      <rPr>
        <b/>
        <sz val="10"/>
        <color theme="1"/>
        <rFont val="Calibri"/>
        <family val="2"/>
        <scheme val="minor"/>
      </rPr>
      <t xml:space="preserve">In Nepalese, translated with Google Translate*
</t>
    </r>
    <r>
      <rPr>
        <sz val="10"/>
        <color theme="1"/>
        <rFont val="Calibri"/>
        <family val="2"/>
        <scheme val="minor"/>
      </rPr>
      <t xml:space="preserve">* Titled Province Development Voluntary Mobilization Academy, 2075
* Establishes the “Pradesh Vikas Swayamsevak Mobilization Program, 2075” in the Gandaki Province. 
* Sets out the following re the program: objectives of volunteer mobilisation; thematic areas of voluntary mobilisation; organisations and association in which volunteers are mobilised; indemnification of voluntary organisations and to volunteers; work organisation responsible for setting policy guidelines for volunteer organisations; duties and powers of the Board of Directors; Formation of an Executive Committee; Functions, duties and power of the Executive Committee; work operation of volunteer service, eligibility to volunteer; basis of volunteer selection; registration and selection of volunteers; position of volunteers; terms of service of volunteers; work conditions and service benefits of volunteers; leave arrangements; transfer of volunteers; positioning and management of volunteers; duties of volunteers; mobilization of volunteers in special circumstances. </t>
    </r>
  </si>
  <si>
    <t>https://moys.gandaki.gov.np/en/procedure</t>
  </si>
  <si>
    <r>
      <t xml:space="preserve">Periodic Plans published by the Government of Nepal (1999)
</t>
    </r>
    <r>
      <rPr>
        <sz val="10"/>
        <color theme="1"/>
        <rFont val="Calibri"/>
        <family val="2"/>
        <scheme val="minor"/>
      </rPr>
      <t>*In Nepalese - unable to translate with GoogleTranslate*</t>
    </r>
  </si>
  <si>
    <t>https://www.npc.gov.np/images/category/14th-plan-full-document.pdf</t>
  </si>
  <si>
    <r>
      <t xml:space="preserve">National Development Volunteer Service's (NDVS) Volunteer Scheme (1999)
</t>
    </r>
    <r>
      <rPr>
        <sz val="10"/>
        <color rgb="FF000000"/>
        <rFont val="Calibri"/>
        <family val="2"/>
      </rPr>
      <t>* The National Development Volunteer Service (NDVS) was launched under the auspices of the National Planning Commission (NPC) in 6TH March 2000 to support the poverty alleviation program of the 9TH Plan (1997-2002) fundamentally to meet the human resources need in the remote districts of Nepal.
 * NDVS started its volunteer mobilization program in FY 1998/1999 selecting 25 districts - 19 in the mountain region and 9 in the hills. In FY 1998/1999, 220 volunteers were recruited in those 25 districts of different working sectors such as Engineer, Overseer, Agriculturist, Geographer, Demographer, Health Worker, Social Mobilizer, Teacher, Herbal Plant Specialist and Solar Energy Specialist etc. Now, NDVSs activities are expanded in 72 districts of Nepal and altogether 9895 volunteers have been mobilized so far.</t>
    </r>
    <r>
      <rPr>
        <b/>
        <sz val="10"/>
        <color rgb="FF000000"/>
        <rFont val="Calibri"/>
        <family val="2"/>
      </rPr>
      <t xml:space="preserve">
* </t>
    </r>
    <r>
      <rPr>
        <sz val="10"/>
        <color rgb="FF000000"/>
        <rFont val="Calibri"/>
        <family val="2"/>
      </rPr>
      <t xml:space="preserve">A review of the NDVS was carried out by the VSO and Institute for Development Studies, key findings cover how volunteers work, factors that affect volunteers' effectiveness, volunteer wellbeing and motivation, long term impact on mobilisation and sustainability and dependency. </t>
    </r>
  </si>
  <si>
    <t>http://202.45.147.132/about-us#:~:text=The%20National%20Development%20Volunteer%20Service,the%20remote%20districts%20of%20Nepal.
- 
https://ndvs.gov.np/ (link not working)
- 
Case study on Valuing Volunteering in the NDVS (from 2014) - https://www.vsointernational.org/sites/default/files/low_res-ic14056_vv_nepal-national_development_volunteer_service-15_06_2015.pdf</t>
  </si>
  <si>
    <r>
      <t xml:space="preserve">UNV
</t>
    </r>
    <r>
      <rPr>
        <sz val="10"/>
        <color rgb="FF000000"/>
        <rFont val="Calibri"/>
        <family val="2"/>
      </rPr>
      <t>- The role of UNV Nepal is multi-faceted. One of the key functions is to develop a network with government, UN agencies and non-governmental organizations – anywhere where volunteers are requested or placed.
- In addition, UNV Nepal develops new volunteer-based projects and very importantly promotes volunteerism liaising with volunteer sending agencies and relevant civil society institutions.
- UNV Nepal also helps to ensure that UN Volunteers efforts are maximized. In this respect, UNV Nepal office prepares and provides briefing and orientation for UN Volunteers as well as their supervisors. Establishing a close relationship with the ‘host organization’ and the UNV supervisor is also particularly important, as is supporting and monitoring the UNV post development.
- UNV Nepal also supports UNDP and other UN agencies’ projects and programmes at country level.</t>
    </r>
  </si>
  <si>
    <t>Organisation website - https://unv.org.np/about-us/</t>
  </si>
  <si>
    <r>
      <t>US Peace Corps</t>
    </r>
    <r>
      <rPr>
        <sz val="10"/>
        <color rgb="FF000000"/>
        <rFont val="Calibri"/>
        <family val="2"/>
      </rPr>
      <t xml:space="preserve">
- Volunteers in Nepal work with their communities on locally prioritized projects in Agriculture and Education. During their service in Nepal, Volunteers learn to speak Nepali.
- Program Dates: 1962-2004, 2012-present</t>
    </r>
  </si>
  <si>
    <t>Organisation website - https://www.peacecorps.gov/nepal/</t>
  </si>
  <si>
    <r>
      <t xml:space="preserve">JICA 
</t>
    </r>
    <r>
      <rPr>
        <sz val="10"/>
        <color theme="1"/>
        <rFont val="Calibri"/>
        <family val="2"/>
        <scheme val="minor"/>
      </rPr>
      <t>- JICA Volunteers are assigned to address need and issues of women, person (children) with disabilities as well as socially vulnerable people and to reflect their plight and development at the central ministries and policy making level.</t>
    </r>
    <r>
      <rPr>
        <b/>
        <sz val="10"/>
        <color theme="1"/>
        <rFont val="Calibri"/>
        <family val="2"/>
        <scheme val="minor"/>
      </rPr>
      <t xml:space="preserve">
- </t>
    </r>
    <r>
      <rPr>
        <sz val="10"/>
        <color theme="1"/>
        <rFont val="Calibri"/>
        <family val="2"/>
        <scheme val="minor"/>
      </rPr>
      <t>JICA's volunteer program is a grass-roots level cooperation and one of the effective schemes for socio-economic development and reconstruction of developing countries. The volunteers promote the change in people's attitudes to encourage development of their countries by cooperating with local people and motivating each other in their respective fields. JICA started this program in Nepal from 1970, and has dispatched Japan Overseas Cooperation Volunteers (JOCV) and Senior Volunteers (SV).</t>
    </r>
  </si>
  <si>
    <t>Organisation website - 
Brochure - https://www.jica.go.jp/nepal/english/office/others/c8h0vm00009vyd39-att/brochure_04.pdf</t>
  </si>
  <si>
    <r>
      <t xml:space="preserve">VSO 
</t>
    </r>
    <r>
      <rPr>
        <sz val="10"/>
        <color theme="1"/>
        <rFont val="Calibri"/>
        <family val="2"/>
        <scheme val="minor"/>
      </rPr>
      <t xml:space="preserve">- We've worked in Nepal since 1964, building healthy communities and strengthening inclusive education systems.
- Our work has impacted over 600,000 people over the past five years.
- We're working to support 9,800 adolescent girls to stay in school and take control of their futures.
- We're empowering 5,600 students to advocate against gender-based violence and harmful social norms.
- Projects are listed under Healthy Communities, Inclusive education, Transforming fragilities and Research. 
</t>
    </r>
  </si>
  <si>
    <t>Organisation website - https://www.vsointernational.org/our-work/where-we-work/nepal
Facebook - https://www.facebook.com/VsoNepal/?_ga=2.141282674.1905247316.1688084916-1287128349.1688084916</t>
  </si>
  <si>
    <r>
      <rPr>
        <b/>
        <sz val="10"/>
        <color theme="1"/>
        <rFont val="Calibri"/>
        <family val="2"/>
        <scheme val="minor"/>
      </rPr>
      <t xml:space="preserve">Volunteer Society Nepal(VSN) </t>
    </r>
    <r>
      <rPr>
        <sz val="10"/>
        <color theme="1"/>
        <rFont val="Calibri"/>
        <family val="2"/>
        <scheme val="minor"/>
      </rPr>
      <t>seeks to address the issues of literacy, poverty and gender imbalance by partnering with institutions and organizations in Nepali communities and ensures that the progress made is sustainable. VSN co-ordinates construction, health, environmental, educational and income generating projects throughout economically poor areas of Nepal. These projects provide opportunities for national and international volunteers to assist in the development of Nepal. To make sure that volunteers are well prepared, Volunteer Society Nepal runs a cultural exchange program, Nepali language and cultural classes and a home stay program in Nepal.</t>
    </r>
  </si>
  <si>
    <t>Organisation website - https://www.volunteersocietynepal.org/</t>
  </si>
  <si>
    <r>
      <t xml:space="preserve">Hami Nepal (Us Nepal)
</t>
    </r>
    <r>
      <rPr>
        <sz val="10"/>
        <color theme="1"/>
        <rFont val="Calibri"/>
        <family val="2"/>
        <scheme val="minor"/>
      </rPr>
      <t>- Hami Nepal has been connecting hundreds of volunteers to local communities all over the world since its first initiation in 2015. The emergency response program and the post-earthquake rehabilitation programs were the initial programs successfully carried out by Hami Nepal.
- Hami Nepal is a non-profit organisation, registered in 2020 A.D. (Regd.no. 609789065), which directly connects the donors and the recipients. Our main objective is to help anyone in need without any hesitations and expectation of payback. The organisation doesn’t spend any of the received donations on administration cost as we believe that 100% of the donation should reach the recipient in order to establish effective helping. All of our volunteers, mobilised for the authentication of the problem, logistics and delivery, cover their own expenses in order to save the administrative expense.</t>
    </r>
  </si>
  <si>
    <t>Organisation website - https://www.haminepal.org/about</t>
  </si>
  <si>
    <r>
      <t xml:space="preserve">Volunteer Corps Nepal (VCN)
</t>
    </r>
    <r>
      <rPr>
        <sz val="10"/>
        <color theme="1"/>
        <rFont val="Calibri"/>
        <family val="2"/>
        <scheme val="minor"/>
      </rPr>
      <t>- A Non-Government, Humanitarian Aid Agency that provides emergency relief and sustainable solutions for populations affected by natural disasters, epidemics and post-conflict situations. Since 2018, VCN has become synonymous to rapid response in humanitarian crises. The rapid response is carried out with support from VCN’s medical teams, search and rescue units, water engineers and post trauma experts. VCN provides the vital support needed to move from phase of destruction to reconstruction to sustainable livelihood. VCN focus on Emergency Disaster Services (Rescue, Relief &amp; Rehabilitation) through Act-First strategy, Development Projects (Innovation, Impact &amp; Incessant) through community driven approach and Volunteer Programs (Localization, Learning &amp; Leadership).
- VCN works directly with the Government of Nepal, embassies, multi-bilateral donors, institutional and individual donors, international and national volunteers.
- (intelligence from AVP country office): VCN) works with the Nepal Armed Police to train volunteers (for free) from many places in Nepal and their local volunteers respond to disasters in Nepal as soon as possible.  They have a policy of being first on the ground after any disaster.  After the disaster, they carry out medium to large scale rehabilitation projects for 3 to 5 years.  These projects are not run as NGO projects but mostly through volunteers.</t>
    </r>
  </si>
  <si>
    <t>Website: https://volunteercorpsnepal.org/
AVP country office intelligence</t>
  </si>
  <si>
    <r>
      <rPr>
        <b/>
        <sz val="10"/>
        <color theme="1"/>
        <rFont val="Calibri"/>
        <family val="2"/>
        <scheme val="minor"/>
      </rPr>
      <t>Volunteers Initiative Nepal (VIN),</t>
    </r>
    <r>
      <rPr>
        <sz val="10"/>
        <color theme="1"/>
        <rFont val="Calibri"/>
        <family val="2"/>
        <scheme val="minor"/>
      </rPr>
      <t xml:space="preserve"> established in 2005 by a diverse group drawn from development workers, educationalists, social activists and other professionals, is a non-religious, non-political, non-for-profit, and non-governmental organization (NGO). VIN is officially registered under the Society Act with the District Administration Office, Kathmandu (Reg. No. 147/062/63), and affiliated with the Social Welfare Council Nepal (SWC) (Affiliation No. 20910). VIN focuses on community-based projects involving local volunteers backed-up by international volunteers in Nepal.
VIN has been mobilizing local and international volunteers in various development sectors including educational programs, trainings and counseling that significantly contribute to enhance the livelihoods of poor and marginalized / disadvantaged communities in Nepal. VIN has also been deploying its volunteers in teaching, teacher training, environment, health and sanitation, helping children in orphanages, women empowerment support, youth empowerment and entrepreneurship development.</t>
    </r>
  </si>
  <si>
    <t>https://www.volunteersinitiativenepal.org/vin-partners/national-development-voluntary-service/</t>
  </si>
  <si>
    <r>
      <t xml:space="preserve">Nepal Red Cross
</t>
    </r>
    <r>
      <rPr>
        <sz val="10"/>
        <color theme="1"/>
        <rFont val="Calibri"/>
        <family val="2"/>
        <scheme val="minor"/>
      </rPr>
      <t xml:space="preserve">- Nepal Red Cross Society (NRCS) came into being in 1963. It was recognized by the International Committee of the Red Cross (ICRC) in 1964 and affiliated to the International Federation of Red Cross and Red Crescent Societies (IFRC) in the same year. NRCS has, over the years, grown to be the largest humanitarian organization in Nepal, with its network of District Chapters (DCs) extended in each of the 77 districts of the country. District Chapters receive organizational support from 1,554 Sub-Chapters and more than 153 Co-operation Committees under them. </t>
    </r>
    <r>
      <rPr>
        <b/>
        <sz val="10"/>
        <color theme="1"/>
        <rFont val="Calibri"/>
        <family val="2"/>
        <scheme val="minor"/>
      </rPr>
      <t xml:space="preserve">A significant portion of its activities is also borne by students and youth volunteers of Nepal Junior and Youth Red Cross Circles organized at schools, campuses and communities. </t>
    </r>
    <r>
      <rPr>
        <sz val="10"/>
        <color theme="1"/>
        <rFont val="Calibri"/>
        <family val="2"/>
        <scheme val="minor"/>
      </rPr>
      <t>At present, NRCS owns 6,538 J/Y Red Cross Circles.</t>
    </r>
  </si>
  <si>
    <t>Organisation website - https://nrcs.org/</t>
  </si>
  <si>
    <r>
      <t xml:space="preserve">Case study: </t>
    </r>
    <r>
      <rPr>
        <sz val="10"/>
        <color theme="1"/>
        <rFont val="Calibri"/>
        <family val="2"/>
        <scheme val="minor"/>
      </rPr>
      <t>Volunteer–state partnerships in deliberative governance focus on volunteerism within the context of communities in countries and regions in the Global South. Volunteers from marginalized groups, including indigenous communities (Nepal)... collaborate with their governments to tackle a variety of issues ...heritage conservation (Nepal).  In Nepal ...volunteer efforts were aimed at helping communities respond to emerging issues through discussions and collective decisionmaking—often called mutual aid (105).</t>
    </r>
    <r>
      <rPr>
        <i/>
        <sz val="10"/>
        <color theme="1"/>
        <rFont val="Calibri"/>
        <family val="2"/>
        <scheme val="minor"/>
      </rPr>
      <t xml:space="preserve"> See further at page 67-8 re Promoting agency and voice, and various other references about this case study example. </t>
    </r>
    <r>
      <rPr>
        <sz val="10"/>
        <color theme="1"/>
        <rFont val="Calibri"/>
        <family val="2"/>
        <scheme val="minor"/>
      </rPr>
      <t xml:space="preserve">
Nepal’s volunteer-based Guthi106 and Barghar institutions within the Newar and Tharu communities, respectively, are rooted in traditional and cultural processes.
Among the Newars, Guthi is still predominantly practised as a social institution that determines the rights and obligations of Newars towards their community. Volunteerism under Guthi and Barghar takes the form of social and cultural activities where individual choice is considered less important than broader social and cultural goals (such as the preservation of cultural heritage).
As such, they are characterized as mutual aid and self-help groups where individuals and communities work together for the common good, addressing shared problems.
With Nepal’s shift to a federal form of government, local governments maintained and strengthened their relationship with Guthis and Barghars to promote deliberative processes. This enabled them to participate in decision-making and set their priorities in community development. Local governance also provided opportunities for volunteers to engage in planning and implementation of projects. While Guthis and Bargharsii traditionally engaged in cultural and religious activities, the new state system, which recognized traditional models of governance, led to increased participation of Guthis and Barghars in planning and implementation of projects. In this context, partnerships with local governments enabled them to engage in deliberative governance processes and paved the way for their growing influence. This model strengthened the deliberative capacities of local informal institutions like Guthi and Barghar and increased their capacity to influence the state’s micro system for planning and implementation of development activities such as natural resource management. This is the focus of the case study.</t>
    </r>
  </si>
  <si>
    <r>
      <rPr>
        <b/>
        <sz val="10"/>
        <rFont val="Calibri"/>
        <family val="2"/>
        <scheme val="minor"/>
      </rPr>
      <t>Who is volunteering</t>
    </r>
    <r>
      <rPr>
        <sz val="10"/>
        <rFont val="Calibri"/>
        <family val="2"/>
        <scheme val="minor"/>
      </rPr>
      <t xml:space="preserve">: 1.8% of people volunteer (2018 ILO data)
The 2022 World Giving Index by British organization Charities Aid Foundation (CAF) claims Nepal's participation in volunteering stands at:
- Helping a stranger: 55%
- Donating Money: 36%  
- Volunteering Time: 30%
</t>
    </r>
    <r>
      <rPr>
        <b/>
        <sz val="10"/>
        <rFont val="Calibri"/>
        <family val="2"/>
        <scheme val="minor"/>
      </rPr>
      <t>Where volunteering is taking place</t>
    </r>
    <r>
      <rPr>
        <sz val="10"/>
        <rFont val="Calibri"/>
        <family val="2"/>
        <scheme val="minor"/>
      </rPr>
      <t>: No meaningful data available</t>
    </r>
    <r>
      <rPr>
        <sz val="10"/>
        <color rgb="FFFF0000"/>
        <rFont val="Calibri"/>
        <family val="2"/>
        <scheme val="minor"/>
      </rPr>
      <t xml:space="preserve"> </t>
    </r>
    <r>
      <rPr>
        <sz val="10"/>
        <rFont val="Calibri"/>
        <family val="2"/>
        <scheme val="minor"/>
      </rPr>
      <t xml:space="preserve">
</t>
    </r>
    <r>
      <rPr>
        <b/>
        <sz val="10"/>
        <rFont val="Calibri"/>
        <family val="2"/>
        <scheme val="minor"/>
      </rPr>
      <t>Implementation of volunteering</t>
    </r>
    <r>
      <rPr>
        <sz val="10"/>
        <rFont val="Calibri"/>
        <family val="2"/>
        <scheme val="minor"/>
      </rPr>
      <t>: Case studies suggest that federalism offers space to local government to strengthen the forms of volunteering that are embedded in Guthi and Barghar practices; there are opportunities for strengthening the people-state relationship through valuing and promoting traditional knowledge and wisdom</t>
    </r>
  </si>
  <si>
    <r>
      <rPr>
        <b/>
        <sz val="10"/>
        <color theme="1"/>
        <rFont val="Calibri"/>
        <family val="2"/>
        <scheme val="minor"/>
      </rPr>
      <t>Number of volunteers by sex and type of volunteer work (thousands) (2018)</t>
    </r>
    <r>
      <rPr>
        <sz val="10"/>
        <color theme="1"/>
        <rFont val="Calibri"/>
        <family val="2"/>
        <scheme val="minor"/>
      </rPr>
      <t xml:space="preserve">
- Total: 369 | (Org Based: NA / Direct: NA)
- Male: 233 | (Org Based: NA / Direct: NA)
- Female: 136 | (Org Based: NA / Direct: NA) 
</t>
    </r>
  </si>
  <si>
    <r>
      <rPr>
        <b/>
        <sz val="10"/>
        <color theme="1"/>
        <rFont val="Calibri"/>
        <family val="2"/>
        <scheme val="minor"/>
      </rPr>
      <t>Number of volunteers by age and type of volunteer work (thousands) (2018)</t>
    </r>
    <r>
      <rPr>
        <sz val="10"/>
        <color theme="1"/>
        <rFont val="Calibri"/>
        <family val="2"/>
        <scheme val="minor"/>
      </rPr>
      <t xml:space="preserve">
- Total: NA | (Org Based: NA / Direct: NA)
- 15-24: NA | (Org Based: NA / Direct: NA)
- 25-64: NA | (Org Based: NA / Direct: NA)
- 65+: NA | (Org Based: NA / Direct: NA)</t>
    </r>
  </si>
  <si>
    <r>
      <rPr>
        <b/>
        <sz val="10"/>
        <color theme="1"/>
        <rFont val="Calibri"/>
        <family val="2"/>
        <scheme val="minor"/>
      </rPr>
      <t>Volunteer rate by sex and type of volunteer work (%) (2018)</t>
    </r>
    <r>
      <rPr>
        <sz val="10"/>
        <color theme="1"/>
        <rFont val="Calibri"/>
        <family val="2"/>
        <scheme val="minor"/>
      </rPr>
      <t xml:space="preserve">
- Total: 1.8 | (Org Based: NA / Direct: NA)
- Male: 2.5 | (Org Based: NA / Direct: NA)
- Female: 1.2 | (Org Based: NA / Direct: NA)</t>
    </r>
  </si>
  <si>
    <r>
      <rPr>
        <b/>
        <sz val="10"/>
        <color theme="1"/>
        <rFont val="Calibri"/>
        <family val="2"/>
        <scheme val="minor"/>
      </rPr>
      <t>Volunteer rate by age and type of volunteer work (%) (2018)</t>
    </r>
    <r>
      <rPr>
        <sz val="10"/>
        <color theme="1"/>
        <rFont val="Calibri"/>
        <family val="2"/>
        <scheme val="minor"/>
      </rPr>
      <t xml:space="preserve">
- Total: NA | (Org Based: NA / Direct: NA)
- 15-24: NA | (Org Based: NA / Direct: NA)
- 25-64: NA | (Org Based: NA / Direct: NA)
- 65+: NA | (Org Based: NA / Direct: NA)</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</si>
  <si>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The 2022 World Giving Index by British organization Charities Aid Foundation (CAF) claims Nepal's participation in volunteering stands at:
- Helping a stranger: 55%
- Donating Money: 36%  
- Volunteering Time: 30%</t>
    </r>
  </si>
  <si>
    <r>
      <rPr>
        <b/>
        <sz val="10"/>
        <color theme="1"/>
        <rFont val="Calibri"/>
        <family val="2"/>
        <scheme val="minor"/>
      </rPr>
      <t>Female Community Health Volunteers (FCHVs)</t>
    </r>
    <r>
      <rPr>
        <sz val="10"/>
        <color theme="1"/>
        <rFont val="Calibri"/>
        <family val="2"/>
        <scheme val="minor"/>
      </rPr>
      <t xml:space="preserve"> are part of healthcare in Nepal, and a major delivery arm for health information. FCHVs are often married women, an d receive 18 days of basic training in family planning, maternal/newborn/child health, and nutrition. There are more than 50,000 FCHVs across Nepal.</t>
    </r>
  </si>
  <si>
    <t>Ramu Kharel, Soniya P. Regmi, Timmy Lin, Adam C. Levine &amp; Adam R. Aluisio (2022) Training program for female community volunteers to combat COVID 19 in rural Nepal, Global Health Action, 15:1, DOI: 10.1080/16549716.2022.2134425</t>
  </si>
  <si>
    <r>
      <t xml:space="preserve">There is some evidence that volunteering in </t>
    </r>
    <r>
      <rPr>
        <b/>
        <sz val="10"/>
        <color theme="1"/>
        <rFont val="Calibri"/>
        <family val="2"/>
        <scheme val="minor"/>
      </rPr>
      <t>legal services</t>
    </r>
    <r>
      <rPr>
        <sz val="10"/>
        <color theme="1"/>
        <rFont val="Calibri"/>
        <family val="2"/>
        <scheme val="minor"/>
      </rPr>
      <t xml:space="preserve"> is present in Nepal, and involves both international volunteers, as well as nation volunteers (both law students and private lawyers). </t>
    </r>
  </si>
  <si>
    <t>Hubbard, B., Saladen, M., Tushaus, D.W., Upreti, N.K. Taking justice to people in crisis: Mobile legal clinics (2019). Alternative Law Journal 44(1), pp. 76-81</t>
  </si>
  <si>
    <r>
      <rPr>
        <b/>
        <sz val="10"/>
        <rFont val="Calibri"/>
        <family val="2"/>
        <scheme val="minor"/>
      </rPr>
      <t>Conclusion and Recommendation</t>
    </r>
    <r>
      <rPr>
        <sz val="10"/>
        <rFont val="Calibri"/>
        <family val="2"/>
        <scheme val="minor"/>
      </rPr>
      <t xml:space="preserve">
Alongside the </t>
    </r>
    <r>
      <rPr>
        <b/>
        <sz val="10"/>
        <rFont val="Calibri"/>
        <family val="2"/>
        <scheme val="minor"/>
      </rPr>
      <t>organic development of social contracts between local government and social institutions</t>
    </r>
    <r>
      <rPr>
        <sz val="10"/>
        <rFont val="Calibri"/>
        <family val="2"/>
        <scheme val="minor"/>
      </rPr>
      <t xml:space="preserve"> like Guthi and Barghar, there have also been attempts to institutionalise the volunteerism embedded in these practices. The centralized modern state ideology has attempted to narrow the roles and responsibilities of these informal governance systems. The </t>
    </r>
    <r>
      <rPr>
        <b/>
        <sz val="10"/>
        <rFont val="Calibri"/>
        <family val="2"/>
        <scheme val="minor"/>
      </rPr>
      <t>case studies suggest that federalism offers space to local government to strengthen the forms of volunteering that are embedded in Guthi and Barghar practices</t>
    </r>
    <r>
      <rPr>
        <sz val="10"/>
        <rFont val="Calibri"/>
        <family val="2"/>
        <scheme val="minor"/>
      </rPr>
      <t xml:space="preserve">. However, local government has only been in existence since 2017 and has yet to understand these systems. At the same time, local government cannot entirely bypass them because of their long lineage and legacy in the community. While the functions of Guthi and Barghar have become limited to their cultural and religious functions, this is likely to change. </t>
    </r>
    <r>
      <rPr>
        <b/>
        <sz val="10"/>
        <rFont val="Calibri"/>
        <family val="2"/>
        <scheme val="minor"/>
      </rPr>
      <t>Since 2017, the newly elected local bodies are attempting to give more space to existing social and cultural institutions that have strong volunteering dimensions</t>
    </r>
    <r>
      <rPr>
        <sz val="10"/>
        <rFont val="Calibri"/>
        <family val="2"/>
        <scheme val="minor"/>
      </rPr>
      <t xml:space="preserve">. They recognize not only their contribution to maintaining traditional and local cultural practices, but also to increasing people’s participation in deliberative governance. Guthi/Barghar have been co-opted to fulfilling local 32 government’s needs for participatory consultation and planning, paying less attention to their traditional cultural and religious functions.
Drawing on the cases of Guthi and Barghar, there are clearly </t>
    </r>
    <r>
      <rPr>
        <b/>
        <sz val="10"/>
        <rFont val="Calibri"/>
        <family val="2"/>
        <scheme val="minor"/>
      </rPr>
      <t>opportunities for strengthening the people-state relationship through valuing and promoting traditional knowledge and wisdom</t>
    </r>
    <r>
      <rPr>
        <sz val="10"/>
        <rFont val="Calibri"/>
        <family val="2"/>
        <scheme val="minor"/>
      </rPr>
      <t>. This can occur through the planning and implementation of governance activities such as designing public hearings, community dialogues and increasing participation in policy formation at the local level under different themes such as education, health, transportation and irrigation. The dialectic relationship between traditional institutions could continue to support the role of the government. Such social contracts can create bonds and a feeling of belonging between people and government in the federal context to promote open governance, with roles and responsibilities of public goods and services shared for a sustainable future.</t>
    </r>
  </si>
  <si>
    <r>
      <rPr>
        <b/>
        <sz val="10"/>
        <rFont val="Calibri"/>
        <family val="2"/>
        <scheme val="minor"/>
      </rPr>
      <t xml:space="preserve">Volunteering Practices in Traditional Institutions for Deliberative Governance
</t>
    </r>
    <r>
      <rPr>
        <sz val="10"/>
        <rFont val="Calibri"/>
        <family val="2"/>
        <scheme val="minor"/>
      </rPr>
      <t xml:space="preserve">
CASE STUDY FOR THE 2022 STATE OF THE WORLD’S
VOLUNTEERISM REPORT
https://knowledge.unv.org/system/files/2022-04/Case%20study_Nepal.pdf</t>
    </r>
  </si>
  <si>
    <t>https://data.worldbank.org/country/palau</t>
  </si>
  <si>
    <r>
      <rPr>
        <b/>
        <sz val="10"/>
        <rFont val="Calibri"/>
        <family val="2"/>
        <scheme val="minor"/>
      </rPr>
      <t>* Laws and policies: 1)</t>
    </r>
    <r>
      <rPr>
        <sz val="10"/>
        <rFont val="Calibri"/>
        <family val="2"/>
        <scheme val="minor"/>
      </rPr>
      <t xml:space="preserve"> Palau National Risk Disaster Management Framework (2010, amended 2016) which encompasses "other volunteer support agencies" and volunteers who undertake health and hygiene training during emergencies. 2) Republic of Palau Volunteering Agreement - template agreement betweeen the government and a volunteer (conceivably of any nationality). 
</t>
    </r>
    <r>
      <rPr>
        <b/>
        <sz val="10"/>
        <rFont val="Calibri"/>
        <family val="2"/>
        <scheme val="minor"/>
      </rPr>
      <t xml:space="preserve">* Volunteering schemes: </t>
    </r>
    <r>
      <rPr>
        <sz val="10"/>
        <rFont val="Calibri"/>
        <family val="2"/>
        <scheme val="minor"/>
      </rPr>
      <t xml:space="preserve">1) Japan International Cooperation Agency Volunteer Program - which started in 1997 and dispatches Japanese national volunteers to Palau to work in sectors such as education, environment, health. 2) US Peace Corps (volunteer service now closed). 3) Republic of Palau’s 6th National Report to the Convention on Biological Diversity December 2019 includes building the capacity of new environmental ...volunteers. 4) UNV - field unit in Fiji, which is integrated into the UNDP Pacific Office in Fiji, promotes and advocates for the recognition of volunteerism, and manages UN volunteer assignments in 14 Pacific Island countries including Palau.5) World Friends Korea - volunteer program.
* </t>
    </r>
    <r>
      <rPr>
        <b/>
        <sz val="10"/>
        <rFont val="Calibri"/>
        <family val="2"/>
        <scheme val="minor"/>
      </rPr>
      <t xml:space="preserve">Principal volunteering bodies: </t>
    </r>
    <r>
      <rPr>
        <sz val="10"/>
        <rFont val="Calibri"/>
        <family val="2"/>
        <scheme val="minor"/>
      </rPr>
      <t>1) Palau Red Cross Society (PRCS) is a NFP humanitarian organisation, established by the Palau National Congress through House Joint Resolution 5-24-3 on 31 July 1997, whose mandate is to serve the most vulnerable, alleviate human suffering and contribute to the promotion of human dignity and peace. PRCS through its network of volunteers, provides services throughout the country.</t>
    </r>
  </si>
  <si>
    <t>https://knowledge.unv.org/country/palau</t>
  </si>
  <si>
    <r>
      <rPr>
        <b/>
        <sz val="10"/>
        <color theme="1"/>
        <rFont val="Calibri"/>
        <family val="2"/>
        <scheme val="minor"/>
      </rPr>
      <t xml:space="preserve">Palau National Risk Disaster Management Framework (2010, amended in 2016)
</t>
    </r>
    <r>
      <rPr>
        <sz val="10"/>
        <color theme="1"/>
        <rFont val="Calibri"/>
        <family val="2"/>
        <scheme val="minor"/>
      </rPr>
      <t>* Planning and Logistics: Planning is responsible for the collection, evaluation, dissemination and use of information about the development of an emergency and the status of resources; and Logistics is responsible for providing facilities, services, materials and equipment in support of response efforts. Refer to the 2010 (Amended 2016) Palau National Disaster Risk Management Framework for agency duties and responsibilities: - Planning and Statistics Division, -  Safety Officer with Bureau of Public Works, - Division of Transportation, - Bureau of Education, - Division of Property and Supply, - Palau Chamber of Commerce, - Palau Red Cross Society, -</t>
    </r>
    <r>
      <rPr>
        <b/>
        <sz val="10"/>
        <color theme="1"/>
        <rFont val="Calibri"/>
        <family val="2"/>
        <scheme val="minor"/>
      </rPr>
      <t xml:space="preserve"> Other volunteer or support agencies, </t>
    </r>
    <r>
      <rPr>
        <sz val="10"/>
        <color theme="1"/>
        <rFont val="Calibri"/>
        <family val="2"/>
        <scheme val="minor"/>
      </rPr>
      <t xml:space="preserve">- Other Technical Support Services.
* Checklist on Existing Planning and Related Legislation: under "3. Health and Nutrition" includes "c. Coordination and Capacity Development: Health training: </t>
    </r>
    <r>
      <rPr>
        <b/>
        <sz val="10"/>
        <color theme="1"/>
        <rFont val="Calibri"/>
        <family val="2"/>
        <scheme val="minor"/>
      </rPr>
      <t>volunteers</t>
    </r>
    <r>
      <rPr>
        <sz val="10"/>
        <color theme="1"/>
        <rFont val="Calibri"/>
        <family val="2"/>
        <scheme val="minor"/>
      </rPr>
      <t xml:space="preserve"> and community health workers are trained on various aspects of health and hygiene during emergencies".</t>
    </r>
  </si>
  <si>
    <t>https://www.palaugov.pw/wp-content/uploads/2017/08/FINALIZED-NDRMF_2016.pdf</t>
  </si>
  <si>
    <r>
      <rPr>
        <b/>
        <sz val="10"/>
        <rFont val="Calibri"/>
        <family val="2"/>
        <scheme val="minor"/>
      </rPr>
      <t xml:space="preserve">Republic of Palau Volunteering Agreement
</t>
    </r>
    <r>
      <rPr>
        <sz val="10"/>
        <rFont val="Calibri"/>
        <family val="2"/>
        <scheme val="minor"/>
      </rPr>
      <t xml:space="preserve">- Template agreement between the Government and a volunteer, to provide volunteer services without compensation from the Government. </t>
    </r>
  </si>
  <si>
    <t>https://www.palaugov.pw/wp-content/uploads/2015/04/BPSS-volunteer-agreement-2015-01-lock.pdf</t>
  </si>
  <si>
    <r>
      <rPr>
        <b/>
        <sz val="10"/>
        <color theme="1"/>
        <rFont val="Calibri"/>
        <family val="2"/>
        <scheme val="minor"/>
      </rPr>
      <t>Japan International Cooperation Agency Volunteer Program</t>
    </r>
    <r>
      <rPr>
        <sz val="10"/>
        <color theme="1"/>
        <rFont val="Calibri"/>
        <family val="2"/>
        <scheme val="minor"/>
      </rPr>
      <t xml:space="preserve">
- Started in 1997. As at October 2021, 272 Japanese national volunteers have been dispatched to Palau working in sectors such as education, environment, health. </t>
    </r>
  </si>
  <si>
    <t>https://www.jica.go.jp/palau/english/office/topics/211010.html</t>
  </si>
  <si>
    <r>
      <rPr>
        <b/>
        <sz val="10"/>
        <rFont val="Calibri"/>
        <family val="2"/>
        <scheme val="minor"/>
      </rPr>
      <t>Republic of Palau’s 6th National Report to the Convention on Biological Diversity December 2019 | Ministry of Natural Resources, Environment and Tourism | (2019)</t>
    </r>
    <r>
      <rPr>
        <sz val="10"/>
        <rFont val="Calibri"/>
        <family val="2"/>
        <scheme val="minor"/>
      </rPr>
      <t xml:space="preserve">
Outcome 7.4.2 | Page 41 
- Building the capacity of new environmental agency employees, volunteers, and community members introduced new challenges that are only now being addressed. A significant push in the last two years has been to build management and planning skills within PAN and communities
</t>
    </r>
  </si>
  <si>
    <t xml:space="preserve">https://palau-data.sprep.org/system/files/Palau%20CBD%206NR-HighRes.pdf
</t>
  </si>
  <si>
    <r>
      <rPr>
        <b/>
        <sz val="10"/>
        <rFont val="Calibri"/>
        <family val="2"/>
        <scheme val="minor"/>
      </rPr>
      <t>UNV</t>
    </r>
    <r>
      <rPr>
        <sz val="10"/>
        <rFont val="Calibri"/>
        <family val="2"/>
        <scheme val="minor"/>
      </rPr>
      <t xml:space="preserve"> 
- The UNV field unit in Fiji, which is integrated into the UNDP Pacific Office in Fiji, promotes and advocates for the recognition of volunteerism, and manages UN volunteer assignments in 14 Pacific Island countries: Federated States of Micronesia, Fiji, Kiribati, Nauru, Niue, </t>
    </r>
    <r>
      <rPr>
        <b/>
        <sz val="10"/>
        <rFont val="Calibri"/>
        <family val="2"/>
        <scheme val="minor"/>
      </rPr>
      <t>Palau</t>
    </r>
    <r>
      <rPr>
        <sz val="10"/>
        <rFont val="Calibri"/>
        <family val="2"/>
        <scheme val="minor"/>
      </rPr>
      <t>, Republic of the Marshall Islands, Samoa, Solomon Islands, Tokelau, Tonga, Vanuatu and Cook Islands, Tuvalu.
- UN Volunteers have supported development efforts of UN agencies, the governments and civil society actors in the Pacific since 1973. They have provided technical assistance in the fields of education, health, environment, human rights, peace and reconciliation, social inclusion, youth engagement, economic development and many others.</t>
    </r>
  </si>
  <si>
    <t>Organisation website - https://www.undp.org/pacific/united-nations-volunteers</t>
  </si>
  <si>
    <r>
      <t xml:space="preserve">World Friends Korea 
- </t>
    </r>
    <r>
      <rPr>
        <sz val="10"/>
        <rFont val="Calibri"/>
        <family val="2"/>
        <scheme val="minor"/>
      </rPr>
      <t xml:space="preserve">Unclear what country program does. However, WFK's six thematic areas are Public Administration, Healthcare, Education, Industry and Energy and Rural Development. </t>
    </r>
  </si>
  <si>
    <t>Statistics website - https://kov.koica.go.kr/where/country.koica
KOICA's six thematic areas for volunteering - https://kov.koica.go.kr/what/six.koica</t>
  </si>
  <si>
    <r>
      <t xml:space="preserve">Palau Red Cross Society (PRCS) 
</t>
    </r>
    <r>
      <rPr>
        <sz val="10"/>
        <color theme="1"/>
        <rFont val="Calibri"/>
        <family val="2"/>
        <scheme val="minor"/>
      </rPr>
      <t>- Is a not-for-profit humanitarian organisation, established by the Palau National Congress through House Joint Resolution 5-24-3 on 31 July 1997. 
- PRCS became a recognised member of the International Committee of the Red Cross (ICRC) on 30 September 1997. It was admitted as a member to the International Federation of Red Cross and Red Crescent Societies (IFRC) on 20 November 1997, joining a membership of 190 National Red Cross and Red Crescent Societies around the world.
- Mandate is to serve the most vulnerable, alleviate human suffering and contribute to the promotion of human dignity and peace.
- Through headquarters in Koror and network of volunteers, PCRS provides services throughout the country and will soon establish branches in different locations to further expand our activities.</t>
    </r>
  </si>
  <si>
    <t>https://www.palauredcross.org/about-us.html</t>
  </si>
  <si>
    <t>https://knowledge.unv.org/country/papua-new-guinea</t>
  </si>
  <si>
    <r>
      <rPr>
        <b/>
        <sz val="10"/>
        <rFont val="Calibri"/>
        <family val="2"/>
        <scheme val="minor"/>
      </rPr>
      <t xml:space="preserve">* Laws and policies:  </t>
    </r>
    <r>
      <rPr>
        <sz val="10"/>
        <rFont val="Calibri"/>
        <family val="2"/>
        <scheme val="minor"/>
      </rPr>
      <t xml:space="preserve">1) National Volunteer Service Act (1990 - still operational) establishes a National Volunteer Service, a membership council to manage the Service, and related rules including that non-citizensc can be employeed as volunteer employees. Based on a company profile: Volunteers recruited by the National Volunteer Service are in the areas of health, education, business, agriculture, fisheries, environment, community development, tourism and many other areas that communities have a need in. The volunteers recruited are mostly PNG citizens and expatriate volunteers who have dedicated their lives in sharing their skills and knowledge to help our people get the services they need. 2) National Policy on Professional Volunteerism 2020-25 that outlines the priorities and strategies to guide the NVS in its implementation and a monitoring and evaluation framework. 
</t>
    </r>
    <r>
      <rPr>
        <b/>
        <sz val="10"/>
        <rFont val="Calibri"/>
        <family val="2"/>
        <scheme val="minor"/>
      </rPr>
      <t xml:space="preserve">* Volunteering schemes: </t>
    </r>
    <r>
      <rPr>
        <sz val="10"/>
        <rFont val="Calibri"/>
        <family val="2"/>
        <scheme val="minor"/>
      </rPr>
      <t xml:space="preserve">1) Some provinces and districts have ‘human rights defender’ volunteers that are working with victims and helping to seek justice. 2) JICA Volunteer Program. 3) Volunteer Services Overseas (VSO). 4) UNV - various volunteers, including to response to COVID-19. 5) VSA (NZ) volunteers work for local government and NGO partner organisations in diverse areas such as health, education, agriculture, nutrition, IT training and prevention of domestic violence. 6) Youth With A Mission – YWAM. 7) Australian Doctors International – ADI. 8) Australian Business Volunteers – ABV. 9) Kokoda Track Foundation – KTF. 10) Palms Australia. 11) Adventist Development and Relief Agency - ADRA, Seventh Day Adventist Church. 12) Caritas - Catholic Church. 13) Baptist World - Baptist Church. 14) Uniting World - Uniting Church. 15) Global Mission Partners - Church of Christ. 16) Lutheran Church of Australia International Mission. 17) Salvation Army Australia - International Development. 18) US Peace Corps (no longer operational). 19) World Friends Korea volunteering program. 
</t>
    </r>
    <r>
      <rPr>
        <b/>
        <sz val="10"/>
        <rFont val="Calibri"/>
        <family val="2"/>
        <scheme val="minor"/>
      </rPr>
      <t xml:space="preserve">* Principal volunteering bodies: </t>
    </r>
    <r>
      <rPr>
        <sz val="10"/>
        <rFont val="Calibri"/>
        <family val="2"/>
        <scheme val="minor"/>
      </rPr>
      <t xml:space="preserve">1) The Office of the National Volunteer Service (NVS) was established through the National Volunteer Service Act in Parliament on the 12th of April 1990. The primary mandate of NVS is to promote, encourage and instil the principles and values of volunteerism among skilled and professional Papua New Guineans. 2) PNG Red Cross volunteers carry out essential work in building resilient communities, preparing for emergencies, and saving lives during disasters and conflicts. Volunteers are the heart and soul of the PNG Red Cross Society. Their unwavering dedication and selfless support enable us to carry out essential work in building resilient communities, preparing for emergencies, and saving lives during disasters and conflicts. Across the country, we have a strong network of over 700 volunteers who receive training in first aid, disaster emergency response and other community engagement activities. </t>
    </r>
  </si>
  <si>
    <r>
      <t xml:space="preserve">National Volunteer Service Act (1990)
</t>
    </r>
    <r>
      <rPr>
        <sz val="10"/>
        <color theme="1"/>
        <rFont val="Calibri"/>
        <family val="2"/>
        <scheme val="minor"/>
      </rPr>
      <t>* Act establishes the National Volunteer Service, with the following functions:
(a) to promote a spirit of sacrifice and service; 
(b) to participate generally in the economic development of PNG; 
(c) to provide labour and skills to the community for development projects either free of charge or at a much reduced labour cost; 
(d) to encourage and participate in the development of economic activity at the village and community levels; 
(e) to provide a means for its employees to educate and train others for the better development of PNG;  
(f) to provide a means for its employees to demonstrate a commitment to the advancement of the development of PNG; 
(g) to co-operate and work with agencies of the State and Provincial Governments in the achievement of their plans and purposes; 
(h) to work with other voluntary agencies whose goal is the development of the people of PNG; 
(i) to co-operate with and assist institutions having similar functions, in countries outside PNG, in the spirit of solidarity to achieve humanitarian objectives of those countries; 
(j) generally to do such supplementary, incidental or consequential acts and things as are necessary or convenient for carrying out its functions. 
* A membership council is also established, with members appointed by the Minister, to perform the functions, exercise powers and manage the affairs of the Service. A Director is also appointed to head the Service and its staff. 
* Sets out the process for people to apply to become volunteer employees, and the conditions of such volunteer employment (i.e., written contract and paid a salary and allowances as Council determines, which can be lower than the minimum prescribed by law). 
* Allows non-citizens to be employed as volunteer employees. 
* Service can charge for its services. 
Volunteers recruited by the National Volunteer Service are in the areas of health, education, business, agriculture, fisheries, environment, community development, tourism and many other areas that communities have a need in. The volunteers recruited are mostly Papua New Guinean citizens and expatriate volunteers who have dedicated their lives in sharing their skills and knowledge to help our people get the services they need.</t>
    </r>
  </si>
  <si>
    <t>- http://www.paclii.org/pg/legis/consol_act/nvsa1990296.pdf
- National volunteer service website (under construction as at 10 May 2023) - https://www.nvs.gov.pg/contact/
- National volunteer service facebook page: https://m.facebook.com/profile.php?id=100072022650090&amp;_rdr
- Company profile- http://pngjobseek.com/company/9955/Office-of-the-National-Volunteer-Service/#:~:text=The%20Office%20of%20the%20National,and%20professional%20Papua%20New%20Guineans.</t>
  </si>
  <si>
    <r>
      <t>National Policy on Professional Volunteerism 2020 – 2025
*</t>
    </r>
    <r>
      <rPr>
        <sz val="10"/>
        <color theme="1"/>
        <rFont val="Calibri"/>
        <family val="2"/>
        <scheme val="minor"/>
      </rPr>
      <t xml:space="preserve"> "To give recognition to strengthen the roles of community-based volunteer programmes and to further encourage the development of professional volunteerism across all sectors of Papua New Guinea society. “It outlines the priorities and strategies that will guide the NVS and its stakeholders in its implementation, complemented with a monitoring and evaluation framework to measure progress and document the lessons learnt. “It supports priority sectors in primary education, adult literacy and basic life skills training, rural health services, roads and infrastructure, rural economy, gender equity and social inclusion and protection, especially at the sub-national levels consistent with the minimum priority areas per service delivery framework under the Organic Law on Provincial and Local Level Governments.”</t>
    </r>
  </si>
  <si>
    <t>https://www.thenational.com.pg/volunteer-service-launching-policy-on-professional-volunteerism/
(bad link) https://papuaniugini.org/the-prime-minister-hon-james-marape-mp-has-launched-the-national-policy-on-professional-volunteerism-2020-2025-today-at-the-apec-house-port-moresby-and-put-his-hand-up-to-be-a-profession/</t>
  </si>
  <si>
    <t>Link didn't seem to link to actual source document, but see:
https://www.pngfacts.com/news/png-prime-minister-marape-launches-policy-on-professional-volunteerism-2020-2025
https://pnghausbung.com/nec-endorses-national-policy-on-professional-volunteerism/</t>
  </si>
  <si>
    <r>
      <t xml:space="preserve">Human Rights Defenders'
-
Paragraph 1, page 39
-
</t>
    </r>
    <r>
      <rPr>
        <sz val="10"/>
        <rFont val="Calibri"/>
        <family val="2"/>
        <scheme val="minor"/>
      </rPr>
      <t xml:space="preserve">Some provinces and districts have ‘human rights defender’ volunteers that are working with victims and helping to seek justice. They need to be appropriately resourced.
</t>
    </r>
  </si>
  <si>
    <r>
      <rPr>
        <b/>
        <sz val="10"/>
        <rFont val="Calibri"/>
        <family val="2"/>
        <scheme val="minor"/>
      </rPr>
      <t xml:space="preserve">VNR Reporting </t>
    </r>
    <r>
      <rPr>
        <sz val="10"/>
        <rFont val="Calibri"/>
        <family val="2"/>
        <scheme val="minor"/>
      </rPr>
      <t xml:space="preserve">
Year: 2020
Report Name: Papua New Guinea’s Voluntary National Review 2020
https://sustainabledevelopment.un.org/content/documents/26453VNR_2020_Papua_New_Guinea_Report.pdf
facebook page: https://www.facebook.com/people/Human-Rights-Defenders-Association-of-Papua-New-Guinea/100064363465038/</t>
    </r>
  </si>
  <si>
    <r>
      <t xml:space="preserve">JICA Volunteer Program
</t>
    </r>
    <r>
      <rPr>
        <sz val="10"/>
        <color rgb="FF000000"/>
        <rFont val="Calibri"/>
        <family val="2"/>
      </rPr>
      <t>Since its inception in 1980, JICA Volunteer Program has been in operation in PNG over 40 + years.. Run and managed by the JICA PNG Office, The first batch of Volunteers to PNG were in the fields of 1 Automobile maintenance &amp; 2 AIKIDO (Japanese Martial Arts) volunteers who were assigned to Port Moresby respectively, the Bomana Police College which was the first recipient agency.
JICA dispatched a total of 797 volunteers, over 100 work fields in 19 Provinces of the country upon requests from the PNG Government as part of Japan's Official Development Assistance (ODA). Eager Japanese citizens knowledgeable and skilled in various technical fields have lived and worked all across PNG serving their 2 years of respective assignment terms as teachers, health workers, technicians, agriculturalists, including volunteering in a range of other fields.
The Program has three objectives;
To cooperate in the economic and social development as well as the reconstruction of developing countries
To deepen the mutual understanding and coexistence in cross-cultural societies
To give back the Volunteer experience to society
There are two types of volunteers (Long term &amp; Short term):
Japan Overseas Cooperation Volunteer
Senior Volunteer (more than 15years experience)</t>
    </r>
  </si>
  <si>
    <t>https://www.jica.go.jp/png/english/activities/activity23.html</t>
  </si>
  <si>
    <t>Volunteer Services Overseas (VSO)</t>
  </si>
  <si>
    <t>https://www.vsointernational.org/our-work/where-we-work/papua-new-guinea</t>
  </si>
  <si>
    <r>
      <t>UNV</t>
    </r>
    <r>
      <rPr>
        <sz val="10"/>
        <color rgb="FF000000"/>
        <rFont val="Calibri"/>
        <family val="2"/>
      </rPr>
      <t xml:space="preserve">
- various volunteers, including to response to COVID-19</t>
    </r>
  </si>
  <si>
    <t xml:space="preserve">https://www.unv.org/   
https://onlinevolunteering.org/             
https://papuanewguinea.un.org/en/44665-un-volunteers-assisting-covid-19-response-png
</t>
  </si>
  <si>
    <r>
      <t xml:space="preserve">VSA (NZ)
</t>
    </r>
    <r>
      <rPr>
        <sz val="10"/>
        <color rgb="FF000000"/>
        <rFont val="Calibri"/>
        <family val="2"/>
      </rPr>
      <t>- VSA has been in Papua New Guinea since 1970. Since 2005, we have concentrated on working in the New Guinea Islands' three provinces: East New Britain, West New Britain and New Ireland.
Our volunteers work for local government and NGO partner organisations in diverse areas such as health, education, agriculture, nutrition, IT training and prevention of domestic violence</t>
    </r>
    <r>
      <rPr>
        <b/>
        <sz val="10"/>
        <color rgb="FF000000"/>
        <rFont val="Calibri"/>
        <family val="2"/>
      </rPr>
      <t>.</t>
    </r>
  </si>
  <si>
    <t>Organisation website - https://vsa.org.nz/our-work/countryregion/papua-new-guinea/</t>
  </si>
  <si>
    <t>Youth With A Mission - YWAM</t>
  </si>
  <si>
    <t xml:space="preserve">https://ywamships.org.au/volunteer/ </t>
  </si>
  <si>
    <t>Labelled "Other INGO" in analysis</t>
  </si>
  <si>
    <t>Australian Doctors International - ADI</t>
  </si>
  <si>
    <t xml:space="preserve">https://www.adi.org.au/ </t>
  </si>
  <si>
    <t>Australian Business Volunteers - ABV</t>
  </si>
  <si>
    <t xml:space="preserve">https://www.abv.org.au/ </t>
  </si>
  <si>
    <t>Kokoda Track Foundation - KTF</t>
  </si>
  <si>
    <t xml:space="preserve">https://ktf.ngo </t>
  </si>
  <si>
    <t>Palms Australia</t>
  </si>
  <si>
    <t>http://www.palms.org.au/</t>
  </si>
  <si>
    <t>Adventist Development and Relief Agency - ADRA, Seventh Day Adventist Church</t>
  </si>
  <si>
    <t>https://www.adra.org.au/volunteer/</t>
  </si>
  <si>
    <t>Caritas - Catholic Church</t>
  </si>
  <si>
    <t>https://www.caritas.org/get-involved/</t>
  </si>
  <si>
    <t>Baptist World - Baptist Church</t>
  </si>
  <si>
    <t xml:space="preserve">https://baptistworldaid.org.au/our-story/volunteer/ </t>
  </si>
  <si>
    <t>Uniting World - Uniting Church</t>
  </si>
  <si>
    <t xml:space="preserve">https://www.unitingworld.org.au/get-involved/jobsvolunteers/ </t>
  </si>
  <si>
    <t>Global Mission Partners - Church of Christ</t>
  </si>
  <si>
    <t xml:space="preserve">https://www.gmp.org.au/get-involved/volunteering-opportunities </t>
  </si>
  <si>
    <t>Lutheran Church of Australia International Mission</t>
  </si>
  <si>
    <t xml:space="preserve">http://www.lcamission.org.au/join-gods-mission/volunteer/ </t>
  </si>
  <si>
    <t>Salvation Army Australia - International Development</t>
  </si>
  <si>
    <t xml:space="preserve">https://salvos.org.au/international-development/about/ </t>
  </si>
  <si>
    <r>
      <t xml:space="preserve">US Peace Corps 
</t>
    </r>
    <r>
      <rPr>
        <sz val="10"/>
        <rFont val="Calibri"/>
        <family val="2"/>
        <scheme val="minor"/>
      </rPr>
      <t>- 1981-2001, 698 Volunteers Served</t>
    </r>
  </si>
  <si>
    <t>Organisation website - https://www.peacecorps.gov/countries/#pacific-islands</t>
  </si>
  <si>
    <r>
      <t xml:space="preserve">National Volunteer Services PNG
</t>
    </r>
    <r>
      <rPr>
        <sz val="10"/>
        <color rgb="FF000000"/>
        <rFont val="Calibri"/>
        <family val="2"/>
      </rPr>
      <t>- The Office of the National Volunteer Service (NVS) was established through the National Volunteer Service Act in Parliament on the 12th of April 1990. The primary mandate of NVS is to promote, encourage and instill the principles and values of volunteerism among skilled and professional Papua New Guineans. The other agenda of NVS is to provide an alternative service delivery mechanism for government through the placement of Volunteers within communities and civil society organizations at cost that both the communities and the government can afford.</t>
    </r>
  </si>
  <si>
    <t>Organisation website - http://www.nvs.gov.pg/
Facebook page - https://www.facebook.com/p/National-Volunteer-Service-100072022650090/</t>
  </si>
  <si>
    <r>
      <t xml:space="preserve">PNG Red Cross
</t>
    </r>
    <r>
      <rPr>
        <sz val="10"/>
        <color rgb="FF000000"/>
        <rFont val="Calibri"/>
        <family val="2"/>
      </rPr>
      <t>- Volunteers are the heart and soul of the PNG Red Cross Society. Their unwavering dedication and selfless support enable us to carry out essential work in building resilient communities, preparing for emergencies, and saving lives during disasters and conflicts. Our volunteers are driven by a genuine desire to make a difference, with no expectation of financial gain.
Across the country, we have a strong network of over 700 volunteers who receive training in first aid, disaster emergency response and other community engagement activities. They come from diverse backgrounds, bringing a wealth of skills and experiences to our organization.</t>
    </r>
  </si>
  <si>
    <t>Organisation website - https://redcross.org.pg/
ICRC - https://www.icrc.org/en/where-we-work/asia-pacific/papua-new-guinea</t>
  </si>
  <si>
    <r>
      <rPr>
        <b/>
        <sz val="10"/>
        <rFont val="Calibri"/>
        <family val="2"/>
        <scheme val="minor"/>
      </rPr>
      <t>Who is volunteering</t>
    </r>
    <r>
      <rPr>
        <sz val="10"/>
        <rFont val="Calibri"/>
        <family val="2"/>
        <scheme val="minor"/>
      </rPr>
      <t xml:space="preserve">: No meaningful data available
</t>
    </r>
    <r>
      <rPr>
        <b/>
        <sz val="10"/>
        <rFont val="Calibri"/>
        <family val="2"/>
        <scheme val="minor"/>
      </rPr>
      <t>Where volunteering is taking place</t>
    </r>
    <r>
      <rPr>
        <sz val="10"/>
        <rFont val="Calibri"/>
        <family val="2"/>
        <scheme val="minor"/>
      </rPr>
      <t xml:space="preserve">: Since established in 1990 NVS PNG has recruited, trained and placed over 500 volunteers in key areas of service in society from the informal sector to highly structured, eg, helping a family plant a yam garden to participating in organising major events such as the South Pacific Games.
</t>
    </r>
    <r>
      <rPr>
        <b/>
        <sz val="10"/>
        <rFont val="Calibri"/>
        <family val="2"/>
        <scheme val="minor"/>
      </rPr>
      <t>Implementation of volunteering</t>
    </r>
    <r>
      <rPr>
        <sz val="10"/>
        <rFont val="Calibri"/>
        <family val="2"/>
        <scheme val="minor"/>
      </rPr>
      <t>: 'Volunteer for up to 3 years. Monthly allowance of PGK 1000 paid per volunteer. They live in the villages where they volunteer in or for those in urban areas no housing provided they live at home and work with the organisations.</t>
    </r>
  </si>
  <si>
    <t>Since established in 1990 by an Act of Parliament, NVS PNG has recruited, trained and placed over 500 volunteers in key areas of service in society from the informal sector to highly structured, eg, helping a family plant a yam garden to participating in organising major events such as the South Pacific Games.
Volunteers recruited by the National Volunteer Service are in the areas of health, education, business, agriculture, fisheries, environment, community development, tourism and many other areas that communities have a need in.</t>
  </si>
  <si>
    <t xml:space="preserve">https://www.looppng.com/png-news/nvs-online-recruitment-102197
http://pngjobseek.com/company/9955/Office-of-the-National-Volunteer-Service/
</t>
  </si>
  <si>
    <r>
      <rPr>
        <b/>
        <sz val="10"/>
        <color theme="1"/>
        <rFont val="Calibri"/>
        <family val="2"/>
        <scheme val="minor"/>
      </rPr>
      <t>Formal Volunteering Example</t>
    </r>
    <r>
      <rPr>
        <sz val="10"/>
        <color theme="1"/>
        <rFont val="Calibri"/>
        <family val="2"/>
        <scheme val="minor"/>
      </rPr>
      <t xml:space="preserve">
This article notes the National Volunteer Service (NVS) is a government organisation that is building the country’s human resource through volunteers. THE NVS policy planning and research officer Vakaloloma Siuta said during a policy workshop that:
- Their volunteers go into remote areas for three years to train locals on how to develop commercial farming, and help with on education and health.
- While they are not on the government payroll, they give them monthly allowance of K1,000</t>
    </r>
  </si>
  <si>
    <t>https://www.thenational.com.pg/national-volunteer-service-builds-human-resource-says-official/</t>
  </si>
  <si>
    <t>https://data.worldbank.org/country/philippines</t>
  </si>
  <si>
    <r>
      <rPr>
        <b/>
        <sz val="10"/>
        <rFont val="Calibri"/>
        <family val="2"/>
        <scheme val="minor"/>
      </rPr>
      <t xml:space="preserve">* Laws and policies: </t>
    </r>
    <r>
      <rPr>
        <sz val="10"/>
        <rFont val="Calibri"/>
        <family val="2"/>
        <scheme val="minor"/>
      </rPr>
      <t xml:space="preserve">1) Volunteer Act of 2007 to promote participation of sectors of society and international and foreign volunteer organisations in public and civic affairs and adopt and strengthen volunteerism as a strategy for national development and international understanding (including via establishing the Philippine National Volunteer Service Coordinating Agency (PNVSCA)). 2) Philippine Youth Development Plan 2017-2022 which speaks of active citizenship through volunteerism with a range of activities, organisations and lead agencies, using volunteerism to support global mobility, and sets out a range of 'things to do' including volunteers for health and national disaster response. 
</t>
    </r>
    <r>
      <rPr>
        <b/>
        <sz val="10"/>
        <rFont val="Calibri"/>
        <family val="2"/>
        <scheme val="minor"/>
      </rPr>
      <t>* Volunteering Schemes:</t>
    </r>
    <r>
      <rPr>
        <sz val="10"/>
        <rFont val="Calibri"/>
        <family val="2"/>
        <scheme val="minor"/>
      </rPr>
      <t xml:space="preserve"> 1) National Volunteer Program (2002 guidelines) to uplift the quality of life of the marginalised which establishes a volunteer program as a human resource development strategy for social service delivery. 2) The Bayanihang Bayan Program (BBP) or the Volunteer Program for Government Service (established 2007) - a platform for private sector volunteering in government agencies and LGUs. 3) Early Response Network, Lanao del Sur Philippines - that involves local disaster risk reduction and management officers (LDRRMO) from 39 municipalities - a member of the Volunteer Groups Alliance (VGA). 4) UNV - various volunteering, including nationals volunteering for the country. 5) US Peace Corps - volunteers work with their communities on locally prioritized projects in Education, the Environment, and Youth in Development. 6) JICA -  supports development areas in the Philippines since 1966. JOCVs teach communities self-reliance through the technical expertise of the volunteers in various fields. 7) VSO has been working in the Philippines since 1964. Work focuses on climate change adaptation and resilient livelihoods, transforming  fragilities, education and youth engagement work. 8) World Friends Korea - Volunteers in Public Administration, Public Health, Agriculture and Fisheries, Education, and Industrial energy. 9) France Volontaires - created in 2013, the Philippines Volunteer Space works with all solidarity actors: volunteers, sending and hosting structures, volunteer-candidates for volunteering and Philippine institutions.
</t>
    </r>
    <r>
      <rPr>
        <b/>
        <sz val="10"/>
        <rFont val="Calibri"/>
        <family val="2"/>
        <scheme val="minor"/>
      </rPr>
      <t>* Principal volunteering bodies:</t>
    </r>
    <r>
      <rPr>
        <sz val="10"/>
        <rFont val="Calibri"/>
        <family val="2"/>
        <scheme val="minor"/>
      </rPr>
      <t xml:space="preserve"> 1)</t>
    </r>
    <r>
      <rPr>
        <b/>
        <sz val="10"/>
        <rFont val="Calibri"/>
        <family val="2"/>
        <scheme val="minor"/>
      </rPr>
      <t xml:space="preserve"> </t>
    </r>
    <r>
      <rPr>
        <sz val="10"/>
        <rFont val="Calibri"/>
        <family val="2"/>
        <scheme val="minor"/>
      </rPr>
      <t xml:space="preserve">PNVSCA - the government agency mandated to promote and coordinate volunteer programs and services in the Philippines. 2) Philippine Coalition on Volunteerism, Inc. will advocate for better coordination in the volunteer sector and will create an invaluable resource hub where best practices among private and government groups can be shared. PhilCV will also spearhead the creation of a roadmap on Philippine volunteerism, which will be shared with the public in the first quarter of 2015. 3) iVolunteer Philippines to provide volunteers an easy way to find volunteering opportunities that match their skills, interest, and advocacy, while also using the same platform to help organizations thrive and find volunteers that match their needs. 4) The Jesuit Volunteers Philippines Foundation Inc. (JVPFI) engages in nation-building by recruiting, training and sending volunteers for a year of service to marginalized communities and areas with the greatest need. 5) Angat Buhay - Responding to the needs of marginalized communities by mobilizing the largest volunteer network in implementing Bayanihan programs. 6) Philippine Red Cross. 
</t>
    </r>
    <r>
      <rPr>
        <b/>
        <sz val="10"/>
        <rFont val="Calibri"/>
        <family val="2"/>
        <scheme val="minor"/>
      </rPr>
      <t xml:space="preserve">* Other: 1) </t>
    </r>
    <r>
      <rPr>
        <sz val="10"/>
        <rFont val="Calibri"/>
        <family val="2"/>
        <scheme val="minor"/>
      </rPr>
      <t xml:space="preserve">During the COVID-19 pandemic, informal, people-to-people volunteering endured, and other volunteering exists, such as the Tuberculosis Task Force who are leading contact-tracing efforts on behalf of local government (from 2022 State of the World's Volunteerism Report). 2) Volunteerism Month is observed every December in the Philippines (2023 reporting). </t>
    </r>
  </si>
  <si>
    <t>https://knowledge.unv.org/country/philippines</t>
  </si>
  <si>
    <r>
      <rPr>
        <b/>
        <sz val="10"/>
        <color theme="1"/>
        <rFont val="Calibri"/>
        <family val="2"/>
        <scheme val="minor"/>
      </rPr>
      <t>Republic Act 9418: "Volunteer Act of 2007"</t>
    </r>
    <r>
      <rPr>
        <sz val="10"/>
        <color theme="1"/>
        <rFont val="Calibri"/>
        <family val="2"/>
        <scheme val="minor"/>
      </rPr>
      <t xml:space="preserve">
* The policy of the State to promote the participation of the various sectors of the Filipino society, and as necessary, international and foreign volunteer organizations in public and civic affairs, and adopt and strengthen the practice of volunteerism as a strategy in order to attain national development and international understanding.
* Goals and objectives: (a) To provide a policy framework on volunteerism that shall underscore the fundamental principles necessary to harness and harmonize the broad and diverse efforts of the voluntary sector in the country into an integrative and effective partnership for local and national development as well as international cooperation and understanding; (b) To provide a conducive and enabling environment for volunteers and volunteer service organizations by setting mechanism to protect volunteers’ rights and privileges and give due recognition to highlight their roles and contributions to society; and (c) To provide an effective institutional mechanism to strengthen the role of the Philippine National Volunteer Service Coordinating Agency (PNVSCA) to perform its mandates and to oversee the implementation of this Act.
* Sets out:
- Role and Modalities of Volunteerism in the Private Sector
- Role and Modalities of Volunteerism by Foreign Volunteer Organizations
- Role of Government
- The Philippine National Volunteer Service Coordinating Agency (PNVSCA) - and the mandates fo the PNVSCA (e.g., (a) Review and formulate policies and guidelines concerning the national volunteer service program consistent with national development priorities; (b) Coordinate, monitor and evaluate the national volunteer service program in order that volunteer assistance may fit into the total national development goals; ...). The PNVSCA, with advice from the MSAB, shall promulgate the rules and regulations to effectively implement the provisions of this Act.
- The MultiSectoral Advisory Body (MSAB), which (a) Provide advice in the formulation of policies and guidelines for the national volunteer service program; (b) Provide consultative and technical advisory services on volunteer matters; and (c) Serve as a forum to enhance and strengthen linkages between and among volunteer groups and communities.
- A range of special provisions, such as the Establishment of a National Volunteer Infrastructure and Forum, Integration of Volunteerism in the Basic and Higher Education Curriculum, Establishment of Volunteer Program in National Government Agencies and Local Government Units; Recognition and Incentives to Volunteers; Visa Privileges for Foreign Volunteers; Institutional Mechanism for Research, Documentation, Recognition and Modeling of Best Volunteer Practices. </t>
    </r>
  </si>
  <si>
    <t>https://www.officialgazette.gov.ph/2007/04/10/republic-act-no-9418/</t>
  </si>
  <si>
    <r>
      <rPr>
        <b/>
        <sz val="10"/>
        <color theme="1"/>
        <rFont val="Calibri"/>
        <family val="2"/>
        <scheme val="minor"/>
      </rPr>
      <t>Philippine Youth Development Plan (PYDP) 2017-2022</t>
    </r>
    <r>
      <rPr>
        <sz val="10"/>
        <color theme="1"/>
        <rFont val="Calibri"/>
        <family val="2"/>
        <scheme val="minor"/>
      </rPr>
      <t xml:space="preserve">
* References include:
-  Active Citizenship: Inculcate volunteerism through the academe and community engagement and develop the traits of social awareness and responsibility among the youth, with the objective to increase, diversify, and sustain youth volunteerism. Various activities (Bayanihang Bayan Program, Search for Outstanding Volunteers (SOV) Program, National Youth Commission (NYC) Volunteers Program), monitoring metrics, evaluation and lead agencies (PNVSCA and NYC) are specified.
- Global Mobility: With active citizenship: Encourage and support mutually beneficial youth volunteerism in ASEAN and international volunteer programs, with objectives including to increase number of outbound volunteers and increase the quality and impact
of volunteerism effort, and monitoring metrics, evaluation and lead agencies (PNVSCA and Department of Foreign Affairs (DFA)) are specified.
- National Disaster Response Pillar (NDRP) Volunteer Program
* Things to do include: 
- Organize volunteer youth leaders for health;
- Formalize the authority and responsibilities of, as well as incentives for barangay PO volunteers;
- Establish a grievance mechanism for and against PO volunteers;
- Share information about programs for international youth volunteerism;
- Create and maintain an accessible database of available volunteerism programs and interested volunteers;
- Strengthen support mechanisms for volunteers;
- Coordinate with schools in the organization of orientation events on volunteerism;
- Strengthen the youth portal that empowers the support system for leader-volunteer;
- Continuous volunteerism life skills enhancement programs.
* Research Agenda includes establishing systems for reporting PO cases reported by youth PO volunteers.
* Results matrix also includes elements on volunteering. 
- Establish a system of reporting of PO cases reported by youth PO volunteers;
- </t>
    </r>
  </si>
  <si>
    <t>https://nyc.gov.ph/pydp/</t>
  </si>
  <si>
    <r>
      <rPr>
        <b/>
        <sz val="10"/>
        <color theme="1"/>
        <rFont val="Calibri"/>
        <family val="2"/>
        <scheme val="minor"/>
      </rPr>
      <t>National Volunteer Program</t>
    </r>
    <r>
      <rPr>
        <sz val="10"/>
        <color theme="1"/>
        <rFont val="Calibri"/>
        <family val="2"/>
        <scheme val="minor"/>
      </rPr>
      <t xml:space="preserve">
* Rationale: Department of Social Welfare and Development (DSWD) recognises volunteer participation in uplifting the quality of life of the marginalised which it is mandated to service, and with its expanding services, it seeks to harness volunteers to augment its exsiting manpower to service its social welfare and development clients. A volunteer program is a human resource development strategy for social service delivery. 
* Program description: organized approach of providing opportunities for voluntareers in implementing social welfare and development programs and services and includes screening, recruitment, selection, training, deployment, mobilisation, and monitoring and evaluation of volunteers. A Bayanihang Bayan Desk is established as the implementing organisation in collaboration with field offices. 
* Sets out program objectives, implementing guidelines, training, areas for volunteer work (e.g., cargiving, capability building, professional services), deployement, roles and responsibilities of volunteers, supervision, accreditation, monitoring and reporting and evaluation. </t>
    </r>
  </si>
  <si>
    <t>https://www.dswd.gov.ph/issuances/AOs/AO_2002-218.pdf</t>
  </si>
  <si>
    <r>
      <rPr>
        <b/>
        <sz val="10"/>
        <color theme="1"/>
        <rFont val="Calibri"/>
        <family val="2"/>
        <scheme val="minor"/>
      </rPr>
      <t>Volunteer and Citizenship Program in each of the Local Government Units</t>
    </r>
    <r>
      <rPr>
        <sz val="10"/>
        <color theme="1"/>
        <rFont val="Calibri"/>
        <family val="2"/>
        <scheme val="minor"/>
      </rPr>
      <t xml:space="preserve">
* The Bayanihang Bayan Program (BBP) or the Volunteer Program for Government Service is a platform for private sector volunteering in government agencies and local government units by virtue of Republic Act 9418 or the Volunteer Act of 2007. The law mandates that “National government agencies and local government units shall establish volunteer programs in their respective offices to promote and encourage volunteering in government programs and projects as well as enjoin government employees to render volunteer service in social, economic and humanitarian development undertakings in the community” (RA 9418, Section 12c).
* BBP engages the volunteer assistance of the private sector in the implementation of government programs and projects for stronger partnership between and among the stakeholders. It was formulated through consultations with representatives of government agencies, NGOs, the business sector and the academe who believe in the power of volunteerism as an instrument in propelling national development in all fronts.</t>
    </r>
  </si>
  <si>
    <t>- https://www.pnvsca.gov.ph/?page_id=255
- https://www.dilg.gov.ph/issuances/mc/Volunteer-and-Citizenship-Program-VCP/1774</t>
  </si>
  <si>
    <t xml:space="preserve">Separate link found via Google. 
UNVol Knowledge Portal link not working. </t>
  </si>
  <si>
    <r>
      <rPr>
        <b/>
        <sz val="10"/>
        <color theme="1"/>
        <rFont val="Calibri"/>
        <family val="2"/>
        <scheme val="minor"/>
      </rPr>
      <t>Early Response Network, Lanao del Sur Philippines</t>
    </r>
    <r>
      <rPr>
        <sz val="10"/>
        <color theme="1"/>
        <rFont val="Calibri"/>
        <family val="2"/>
        <scheme val="minor"/>
      </rPr>
      <t xml:space="preserve">
-
The province of Lanao del Sur launched a new and more powerful early response network (ERN) that involves local disaster risk reduction and management officers (LDRRMO) from 39 municipalities. This ERN will be used to share information using advanced technologies and enable teamwork in the prevention of future violent conflict, disaster and displacement.
The Early Response Network Lanao del Sur Philippines are a member of the Volunteer Groups Alliance (VGA)</t>
    </r>
  </si>
  <si>
    <r>
      <rPr>
        <b/>
        <sz val="10"/>
        <color theme="1"/>
        <rFont val="Calibri (Body)"/>
      </rPr>
      <t xml:space="preserve">Lanao del Sur launches early response network (ERN) to stem violence
</t>
    </r>
    <r>
      <rPr>
        <u/>
        <sz val="10"/>
        <color theme="10"/>
        <rFont val="Calibri"/>
        <family val="2"/>
        <scheme val="minor"/>
      </rPr>
      <t xml:space="preserve">
https://www.international-alert.org/stories/lanao-del-sur-launches-early-response-network-ern-stem-violence/
</t>
    </r>
  </si>
  <si>
    <r>
      <rPr>
        <b/>
        <sz val="10"/>
        <color theme="1"/>
        <rFont val="Calibri"/>
        <family val="2"/>
        <scheme val="minor"/>
      </rPr>
      <t>UNV</t>
    </r>
    <r>
      <rPr>
        <sz val="10"/>
        <color theme="1"/>
        <rFont val="Calibri"/>
        <family val="2"/>
        <scheme val="minor"/>
      </rPr>
      <t xml:space="preserve">
- various volunteering, including nationals volunteering for the country</t>
    </r>
  </si>
  <si>
    <t>Organisation website - https://www.unv.org/Success-stories/volunteering-my-country-philippines</t>
  </si>
  <si>
    <r>
      <rPr>
        <b/>
        <sz val="10"/>
        <color theme="1"/>
        <rFont val="Calibri"/>
        <family val="2"/>
        <scheme val="minor"/>
      </rPr>
      <t xml:space="preserve">US Peace Corps
</t>
    </r>
    <r>
      <rPr>
        <sz val="10"/>
        <color theme="1"/>
        <rFont val="Calibri"/>
        <family val="2"/>
        <scheme val="minor"/>
      </rPr>
      <t>- Volunteers in the Philippines work with their communities on locally prioritized projects in Education, the Environment, and Youth in Development. During their service in the Philippines, Volunteers learn to speak Tagalog and local languages, including Bikol-Naga, Bikol-Albay, Cebuano, Hiligaynon, Ilokano, Kinaray-a, Sorsoganon, Tuwali, and Waray.
- Program Dates: 1961-1990, 1992-present</t>
    </r>
  </si>
  <si>
    <t>Organisation website - https://www.peacecorps.gov/philippines/</t>
  </si>
  <si>
    <r>
      <t xml:space="preserve">JICA </t>
    </r>
    <r>
      <rPr>
        <sz val="10"/>
        <color theme="1"/>
        <rFont val="Calibri"/>
        <family val="2"/>
        <scheme val="minor"/>
      </rPr>
      <t xml:space="preserve">
- The Japan Overseas Cooperation Volunteers (JOCV) Program supports development areas in the Philippines since 1966. JOCVs teach communities self-reliance through the technical expertise of the volunteers in various fields.
The JOCVs live in the communities for two years where they learn local language and culture and implement projects on specific causes. They work closely with different government agencies and local organizations to advance development, and strengthen the friendship of Japanese and Filipinos.</t>
    </r>
  </si>
  <si>
    <t>Organisation website - https://www.jica.go.jp/philippine/english/activities/activity_01_04.html</t>
  </si>
  <si>
    <r>
      <rPr>
        <b/>
        <sz val="10"/>
        <color theme="1"/>
        <rFont val="Calibri"/>
        <family val="2"/>
        <scheme val="minor"/>
      </rPr>
      <t xml:space="preserve">VSO 
</t>
    </r>
    <r>
      <rPr>
        <sz val="10"/>
        <color theme="1"/>
        <rFont val="Calibri"/>
        <family val="2"/>
        <scheme val="minor"/>
      </rPr>
      <t xml:space="preserve">- We’ve been working in the Philippines since 1964. For over 55 years, we’ve partnered with local organisations and government agencies to design and deliver projects to support the needs of communities across the country. 
- Although the Philippines has made significant strides in reducing poverty, inequality, and deprivation, persists. The country is also extremely vulnerable to the effects of climate change and natural disasters.
- Most of our work is concentrated on the country’s southernmost major island, Mindanao. Mindanao has long had the highest poverty rates in the Philippines, with levels reaching 40% in some provinces.
- Mindanao has also been anchored in decades of religious conflict and strife, which have hampered growth and development in the region.
- Our work in the Philippines focuses on climate change adaptation and resilient livelihoods, transforming  fragilities, education and youth engagement work. </t>
    </r>
  </si>
  <si>
    <t xml:space="preserve">Organisation website - https://www.vsointernational.org/our-work/where-we-work/philippines
</t>
  </si>
  <si>
    <r>
      <t xml:space="preserve">World Friends Korea 
- </t>
    </r>
    <r>
      <rPr>
        <sz val="10"/>
        <rFont val="Calibri"/>
        <family val="2"/>
        <scheme val="minor"/>
      </rPr>
      <t xml:space="preserve">Volunteers in Public Administration, Public Health, Agriculture and Fisheries, Education and Industrial energy. </t>
    </r>
  </si>
  <si>
    <r>
      <t xml:space="preserve">France Volontaires
</t>
    </r>
    <r>
      <rPr>
        <sz val="10"/>
        <rFont val="Calibri"/>
        <family val="2"/>
        <scheme val="minor"/>
      </rPr>
      <t>Created in 2013, the Philippines Volunteer Space works with all solidarity actors: volunteers, sending and hosting structures, volunteer-candidates for volunteering and Philippine institutions.
Our service offerings
Advise / guide in the search and realization of a voluntary mission.
Provide a reassuring framework via the national representative (security referent in the country)
Connecting the actors of volunteering
Respond to all administrative, cultural and civic questions
Support for volunteers in their volunteering missions through training and workshops
Expand the France Volontaires network in the Philippines
Promote reciprocal volunteering
Ensure the development of quality mission.
Connecting the actors of volunteering
Animation of the network of volunteers
Tagalog lessons
Psychological permanence
Our partners
Volunteer hosting structures in the Philippines
There are many volunteer structures in the Philippines. Here is a non-exhaustive list of some host organizations:
Asian children
Tulay ng Kabataan
Virlanie
ATD FOURTH WORLD
Mekong children
Life Project 4 Youth
The PLAF
Entrepreneurs of the world
ACAY Foundation
Water and Life
kaloob
Heart Points
Digital Gateways
Make Sense
Tiberias Community
jefpag
Bayan ng Gubat
Gawad Kalinga
City of Puerto Princessa
Fundacio
Phil'book
Animal rights protector
L'Arche Philippines
Sending organizations that are members of France Volontaires
Fidesco
Eurasianet
The Guild
Children of the Mekong
Entrepreneurs of the World
The SDC
The DCC
ATD Fourth World
L'Arche International
Solidarity Tracks
Ginkgo
Fundacio</t>
    </r>
    <r>
      <rPr>
        <b/>
        <sz val="10"/>
        <rFont val="Calibri"/>
        <family val="2"/>
        <scheme val="minor"/>
      </rPr>
      <t xml:space="preserve">
In 2021, France Volontaires identifies approximately:
53 International Solidarity Volunteers (VSI)
In 2019, France Volontaires identified approximately:
131 International Solidarity Volunteers (VSI)
54 Civic Service Volunteers (VSC)
5 International Volunteers in Administration (VIA)
22 International Volunteers in Business (VIE)
50 Volunteers in International Solidarity Project (VCSI)
150+ Volunteers outside the system (not exhaustive)</t>
    </r>
  </si>
  <si>
    <t>Website - https://france-volontaires.org/dans-le-monde/philippines/#subtab-1-2</t>
  </si>
  <si>
    <r>
      <rPr>
        <b/>
        <sz val="10"/>
        <color theme="1"/>
        <rFont val="Calibri"/>
        <family val="2"/>
        <scheme val="minor"/>
      </rPr>
      <t>Philippine National Volunteer Service Coordinating Agency</t>
    </r>
    <r>
      <rPr>
        <sz val="10"/>
        <color theme="1"/>
        <rFont val="Calibri"/>
        <family val="2"/>
        <scheme val="minor"/>
      </rPr>
      <t xml:space="preserve"> (PNVSCA) - </t>
    </r>
    <r>
      <rPr>
        <i/>
        <sz val="10"/>
        <color theme="1"/>
        <rFont val="Calibri"/>
        <family val="2"/>
        <scheme val="minor"/>
      </rPr>
      <t>see above under Republic Act 9418: "Volunteer Act of 2007"</t>
    </r>
    <r>
      <rPr>
        <sz val="10"/>
        <color theme="1"/>
        <rFont val="Calibri"/>
        <family val="2"/>
        <scheme val="minor"/>
      </rPr>
      <t xml:space="preserve">
-
The Philippine National Volunteer Service Coordinating Agency (P.N.V.S.C.A.) promotes and coordinates volunteer programs and services in the country.
It was created as a committee in 1964 to concretize the Philippine Government’s commitment to the agreement reached during the International Middle Level Manpower Conference held in Puerto Rico in 1962 adopting volunteerism as a tool for socio-economic development.
It became an office in 1973 and then an Agency on 12 December 1980 through Executive Order No. 635. PNVSCA is under the administrative supervision of the National Economic and Development Authority (NEDA).
PNVSCA closely works with other government agencies, non-government organizations, the academe, the corporate group, the media and other partners in converging and linking the different volunteering efforts and resources so that they are aligned with national priorities and assist especially the marginalized sectors and communities. PNVSCA takes the lead in advocating and recognizing the contributions of volunteers to nation-building and international cooperation.
PNVSCA MANDATE
Promote and coordinate volunteer programs and services in the country to maximize the benefits that may be derived from volunteer assistance and properly gauge the contributions of volunteers to national development and international cooperation. It is for the above reason that PNVSCA is placed as an attached agency of the National Economic and Development Authority (NEDA). PNVSCA as coordinating agency is tasked with the following mandates:
Review and formulate policies and guidelines concerning the national volunteer service program consistent with national development priorities;
Coordinate, monitor and evaluate the national volunteer service program in order that volunteer assistance may fit into the total national development goals;
Act as clearinghouse for matters pertaining to international volunteer services;
Develop and implement prototypes and models of volunteering for adoption by institutions and communities;
Provide technical services and support for capability-building of volunteers and volunteer organizations;
Undertake advocacy for the promotion and recognition of volunteerism as a tool for development;
Establish and maintain a national network of volunteer organizations and serve as liaison between and among local and foreign governmental and private voluntary organizations including the United Nations Volunteers (UNV);
Administer all PNVSCA funds from all sources including foreign aid in accordance with accounting and auditing requirements.</t>
    </r>
  </si>
  <si>
    <t>Organisation website - https://www.pnvsca.gov.ph/</t>
  </si>
  <si>
    <r>
      <rPr>
        <b/>
        <sz val="10"/>
        <color theme="1"/>
        <rFont val="Calibri"/>
        <family val="2"/>
        <scheme val="minor"/>
      </rPr>
      <t>Philippine Coalition on Volunteerism, Inc.</t>
    </r>
    <r>
      <rPr>
        <sz val="10"/>
        <color theme="1"/>
        <rFont val="Calibri"/>
        <family val="2"/>
        <scheme val="minor"/>
      </rPr>
      <t xml:space="preserve">
The Association of Foundations, together with the Australian Embassy, the United Nations Volunteers, and the Philippine National Volunteer Service Coordinating Agency, has formally launched the Philippine Coalition on Volunteerism (PhilCV), which seeks to effect change by charting the course for volunteerism in the country.
The coalition will advocate for better coordination in the volunteer sector and will create an invaluable resource hub where best practices among private and government groups can be shared. PhilCV will also spearhead the creation of a roadmap on Philippine volunteerism, which will be shared with the public in the first quarter of 2015.</t>
    </r>
  </si>
  <si>
    <t>Organisation website - https://www.philcv.org/</t>
  </si>
  <si>
    <r>
      <rPr>
        <b/>
        <sz val="10"/>
        <color theme="1"/>
        <rFont val="Calibri"/>
        <family val="2"/>
        <scheme val="minor"/>
      </rPr>
      <t xml:space="preserve">iVolunteer Philippines </t>
    </r>
    <r>
      <rPr>
        <sz val="10"/>
        <color theme="1"/>
        <rFont val="Calibri"/>
        <family val="2"/>
        <scheme val="minor"/>
      </rPr>
      <t xml:space="preserve">
Established in 2009 following the events of Ondoy (Typhoon Ketsana), one of the most devastating natural disasters to ever hit the country. In the wake of the disaster, the iVolunteer founders saw hope and inspiration in the overwhelming number of people who were willing to volunteer! However, they saw at that time that many volunteers struggled to find NGOs that could accommodate them at times of crisis, while small NGOs didn’t have the platform or visibility to reach the volunteers right when they needed them most. Owing to that experience, iVolunteer was then created to provide volunteers an easy way to find volunteering opportunities that match their skills, interest, and advocacy, while also using the same platform to help organizations thrive and find volunteers that match their needs.</t>
    </r>
  </si>
  <si>
    <t>Organisation website - https://www.ivolunteer.com.ph/</t>
  </si>
  <si>
    <r>
      <rPr>
        <b/>
        <sz val="10"/>
        <color theme="1"/>
        <rFont val="Calibri"/>
        <family val="2"/>
        <scheme val="minor"/>
      </rPr>
      <t>The Jesuit Volunteers Philippines Foundation Inc</t>
    </r>
    <r>
      <rPr>
        <sz val="10"/>
        <color theme="1"/>
        <rFont val="Calibri"/>
        <family val="2"/>
        <scheme val="minor"/>
      </rPr>
      <t>. (JVPFI) engages in nation-building by recruiting, training and sending volunteers for a year of service to marginalized communities and areas with the greatest need. Jesuit volunteers empower these communities as teachers, formators, community organizers, or enterprise development officers assigned to under-resourced schools, parishes, and NGOs across the country.</t>
    </r>
  </si>
  <si>
    <t>Organisation website - http://www.jvpfi.org/
Facebook page - https://www.linkedin.com/company/jvpfi</t>
  </si>
  <si>
    <r>
      <rPr>
        <b/>
        <sz val="10"/>
        <color theme="1"/>
        <rFont val="Calibri"/>
        <family val="2"/>
        <scheme val="minor"/>
      </rPr>
      <t>Angat Buhay</t>
    </r>
    <r>
      <rPr>
        <sz val="10"/>
        <color theme="1"/>
        <rFont val="Calibri"/>
        <family val="2"/>
        <scheme val="minor"/>
      </rPr>
      <t xml:space="preserve">
- Angat Pinas, Inc. (commonly known as Angat Buhay) is a non-profit organization that operates in the Philippines that was established on July 1, 2022, following the people’s campaign of former Vice President Leni Robredo, the organization originated as Angat Buhay—a government program under the Office of the Vice President of the Philippines in 2016.
- Vision: Responding to the needs of marginalized communities by mobilizing the largest volunteer network in implementing Bayanihan programs.
- Mission: To empower Filipinos in becoming communities of active citizens as we collectively pursue a life of dignity and hope.</t>
    </r>
  </si>
  <si>
    <t>Organisation website - https://www.angatbuhay.ph/</t>
  </si>
  <si>
    <r>
      <t xml:space="preserve">Philippines Red Cross
</t>
    </r>
    <r>
      <rPr>
        <sz val="10"/>
        <color theme="1"/>
        <rFont val="Calibri"/>
        <family val="2"/>
        <scheme val="minor"/>
      </rPr>
      <t>- Volunteer Service Office handles programs aim at encouraging people to become an army of volunteers of the Philippine Red Cross (PRC) by sharing their resources, time, and efforts to alleviate human suffering. It takes active charge of the administration, development, growth, and effective mobilization of volunteers in all aspects of PRC services within the chapter’s jurisdiction in particular and/or the whole country.
- While this office delivers its service through recruitment, engagement and retention of volunteers, it also gives recognition to the outstanding individuals who rendered significant contribution to the organization.
- The delivery of essential services of the PRC is powered by the committed service of volunteers who unselfishly devotes time, energy, and resources in serving humanity. 
- Red Cross 143 is a community-based volunteering program of the Philippine Red Cross where one leader and a minimum of forty three (43) members form part of an active corps of capable, caring, and committed individuals. RC 143 promotes a culture of self-help in the communities by developing a formidable network of Red Cross volunteers who will predict potential risk, plan, prepare, and practice for effective community based disaster risk reduction.</t>
    </r>
  </si>
  <si>
    <t>Organisation website - https://redcross.org.ph/tag/volunteers/</t>
  </si>
  <si>
    <t xml:space="preserve">* During the COVID-19 pandemic, informal, spontaneous, people-to-people volunteering has endured.16 Communities have continued to respond to the crisis in significant ways, despite limited mobility and resources. From ...community pantries in the Philippines,20
* The Tuberculosis Task Force in the Philippines has co-designed legislation on TB contact tracing. They are now leading this contact-tracing effort on behalf of the local government.80
* For example, the Philippines’ 2007 Volunteer Act mandated national government agencies and local governments to establish volunteer programmes in their institutions in order to promote and encourage partnerships with volunteers. This led to the establishment of the Volunteer Program for Government Service (BBP). </t>
  </si>
  <si>
    <t>Volunteerism Month is observed every December in the Philippines. The Filipino people are some of the most hospitable and generous people you’ll ever meet. Their spirit of volunteerism is evident in all sectors, from nonprofits and corporations to the government and academic institutions. Participating in volunteer service for the development of society and the economy is something Filipinos take great pride in. It’s part of their heritage that lives on through the ‘Bayanihan,’ a tradition of helping each other to promote community, family, and society’s welfare. Their remarkable commitment and passion for volunteerism serve as an example to us all.</t>
  </si>
  <si>
    <r>
      <rPr>
        <b/>
        <sz val="10"/>
        <color theme="1"/>
        <rFont val="Calibri"/>
        <family val="2"/>
        <scheme val="minor"/>
      </rPr>
      <t>Volunteerism Month (Philippines) – December 2023</t>
    </r>
    <r>
      <rPr>
        <sz val="10"/>
        <color theme="1"/>
        <rFont val="Calibri"/>
        <family val="2"/>
        <scheme val="minor"/>
      </rPr>
      <t xml:space="preserve">
-
https://nationaltoday.com/volunteerism-month-philippines/</t>
    </r>
  </si>
  <si>
    <r>
      <rPr>
        <b/>
        <sz val="10"/>
        <rFont val="Calibri"/>
        <family val="2"/>
        <scheme val="minor"/>
      </rPr>
      <t>Who is volunteering</t>
    </r>
    <r>
      <rPr>
        <sz val="10"/>
        <rFont val="Calibri"/>
        <family val="2"/>
        <scheme val="minor"/>
      </rPr>
      <t xml:space="preserve">: Meaningful data was not found, though the National Community Driven Development Project (NCDDP) is delivering targeted support to many poor communities, which are often located in remote areas, and has achieved a 65 percent participation rate from marginalized groups like women and indigenous peoples. To date, the project has mobilized around 1.89 million community volunteers with women holding 63 percent of leadership positions in the community volunteer committees (See 2021 World Bank reprot)
The 2022 World Giving Index by British organization Charities Aid Foundation (CAF) claims Philippines' participation in volunteering stands at:
- Helping a stranger: 75%
- Donating Money: 26%  
- Volunteering Time: 39%
</t>
    </r>
    <r>
      <rPr>
        <b/>
        <sz val="10"/>
        <rFont val="Calibri"/>
        <family val="2"/>
        <scheme val="minor"/>
      </rPr>
      <t>Where volunteering is taking place</t>
    </r>
    <r>
      <rPr>
        <sz val="10"/>
        <rFont val="Calibri"/>
        <family val="2"/>
        <scheme val="minor"/>
      </rPr>
      <t xml:space="preserve">: Priority provinces and cities are identified according to poverty magnitude, poverty incidence, and vulnerability to natural hazards and disasters.
The Philippine National Volunteer Service Coordinating Agency has continuously followed up with various Local Government Units (LGUs), Non Government Agencies (NGAs), and Government-Owned and Controlled Corporations (GOCCs) on the designation of their Volunteerism Focal Persons (VFPs) who will help in further strengthening and widening the participation of government agencies in determining the volunteerism gaps, opportunities, and supply of volunteers. For 2021, the total number of VFPs designated were as follows: 378 in LGUs, 26 in NGAs, and 18 in GOCCs. A directory is being maintained to monitor this initiative.
</t>
    </r>
    <r>
      <rPr>
        <b/>
        <sz val="10"/>
        <rFont val="Calibri"/>
        <family val="2"/>
        <scheme val="minor"/>
      </rPr>
      <t>Implementation of volunteering</t>
    </r>
    <r>
      <rPr>
        <sz val="10"/>
        <rFont val="Calibri"/>
        <family val="2"/>
        <scheme val="minor"/>
      </rPr>
      <t>: The Philippine National Volunteer Service Coordinating Agency (PNVSCA) partners with other national government agencies, local government units, academic institutions and non-government organizations in coordinating the National Volunteer Service Program (NVSP) – a collaborative undertaking of the various sectors in the Philippines to achieve national development and international cooperation and understanding. NVSP’s two components are: (1) the International Volunteer Service (IVS), and (2) Local Volunteer Service (LVS).</t>
    </r>
  </si>
  <si>
    <t xml:space="preserve">The National Community Driven Development Project (NCDDP) is delivering targeted support to many poor communities, which are often located in remote areas, and has achieved a 65 percent participation rate from marginalized groups like women and indigenous peoples. To date, the project has mobilized around 1.89 million community volunteers with women holding 63 percent of leadership positions in the community volunteer committees.
</t>
  </si>
  <si>
    <r>
      <rPr>
        <b/>
        <sz val="10"/>
        <color theme="1"/>
        <rFont val="Calibri"/>
        <family val="2"/>
        <scheme val="minor"/>
      </rPr>
      <t xml:space="preserve">Strength in community: Tackling COVID-19 recovery in the Philippines through community-driven development (2021)
</t>
    </r>
    <r>
      <rPr>
        <sz val="10"/>
        <color theme="1"/>
        <rFont val="Calibri"/>
        <family val="2"/>
        <scheme val="minor"/>
      </rPr>
      <t xml:space="preserve">
https://blogs.worldbank.org/eastasiapacific/strength-community-tackling-covid-19-recovery-philippines-through-community-driven
https://fo1.dswd.gov.ph/programs/poverty-reduction-programs/kc-ncddp/
https://www.adb.org/sites/default/files/project-documents/47142/47142-001-tacr-en.pdf
</t>
    </r>
  </si>
  <si>
    <r>
      <rPr>
        <b/>
        <sz val="10"/>
        <rFont val="Calibri"/>
        <family val="2"/>
        <scheme val="minor"/>
      </rPr>
      <t xml:space="preserve">Philippine National Volunteer Service Coordinating Agency | Annual Report 2021 (See Page 5)
-
PNVSCA'S accomplishments for 2021 include:  
Program Coordination and Monitoring 
</t>
    </r>
    <r>
      <rPr>
        <sz val="10"/>
        <rFont val="Calibri"/>
        <family val="2"/>
        <scheme val="minor"/>
      </rPr>
      <t xml:space="preserve">- Coordinated the deployment of 44 international volunteers (among the 71 in-country volunteers for the year) and 3 Filipinos volunteering overseas 
- 11 local partner institutions and 12 volunteers/projects monitored/interviewed online; 3 international volunteers visited onsite
</t>
    </r>
    <r>
      <rPr>
        <b/>
        <sz val="10"/>
        <rFont val="Calibri"/>
        <family val="2"/>
        <scheme val="minor"/>
      </rPr>
      <t xml:space="preserve">Innovation </t>
    </r>
    <r>
      <rPr>
        <sz val="10"/>
        <rFont val="Calibri"/>
        <family val="2"/>
        <scheme val="minor"/>
      </rPr>
      <t xml:space="preserve">
The Philippine National Volunteer Service Coordinating Agency has continuously followed up with various Local Government Units (LGUs), Non Government Agencies (NGAs), and Government-Owned and Controlled Corporations (GOCCs) on the designation of their Volunteerism Focal Persons (VFPs) who will help in further strengthening and widening the participation of government agencies in determining the volunteerism gaps, opportunities, and supply of volunteers. For 2021, the total number of VFPs designated were as follows: 378 in LGUs, 26 in NGAs, and 18 in GOCCs. A directory is being maintained to monitor this initiative.</t>
    </r>
  </si>
  <si>
    <t xml:space="preserve"> (https://www.pnvsca.gov.ph/?page_id=149)
-https://drive.google.com/file/d/1GyLZc0rQqezPGIGyJLnMtRD9kCAxMq5X/view?usp=sharing</t>
  </si>
  <si>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Philippines' participation in volunteering stands at:
- Helping a stranger: 75%
- Donating Money: 26%  
- Volunteering Time: 39%</t>
    </r>
  </si>
  <si>
    <r>
      <rPr>
        <b/>
        <sz val="10"/>
        <color theme="1"/>
        <rFont val="Calibri"/>
        <family val="2"/>
        <scheme val="minor"/>
      </rPr>
      <t>Sectoral Areas for Volunteer Assistance (page 10)</t>
    </r>
    <r>
      <rPr>
        <sz val="10"/>
        <color theme="1"/>
        <rFont val="Calibri"/>
        <family val="2"/>
        <scheme val="minor"/>
      </rPr>
      <t xml:space="preserve">
</t>
    </r>
    <r>
      <rPr>
        <b/>
        <sz val="10"/>
        <color theme="1"/>
        <rFont val="Calibri"/>
        <family val="2"/>
        <scheme val="minor"/>
      </rPr>
      <t>1. Governance and Public Administration</t>
    </r>
    <r>
      <rPr>
        <sz val="10"/>
        <color theme="1"/>
        <rFont val="Calibri"/>
        <family val="2"/>
        <scheme val="minor"/>
      </rPr>
      <t xml:space="preserve">
- Administrative governance
- Service delivery
- Engagement/empowerment of citizenry
- Civil service
- Anti-corruption 4
</t>
    </r>
    <r>
      <rPr>
        <b/>
        <sz val="10"/>
        <color theme="1"/>
        <rFont val="Calibri"/>
        <family val="2"/>
        <scheme val="minor"/>
      </rPr>
      <t xml:space="preserve">2. Justice </t>
    </r>
    <r>
      <rPr>
        <sz val="10"/>
        <color theme="1"/>
        <rFont val="Calibri"/>
        <family val="2"/>
        <scheme val="minor"/>
      </rPr>
      <t xml:space="preserve">
- Administration of justice
</t>
    </r>
    <r>
      <rPr>
        <b/>
        <sz val="10"/>
        <color theme="1"/>
        <rFont val="Calibri"/>
        <family val="2"/>
        <scheme val="minor"/>
      </rPr>
      <t xml:space="preserve">3. Culture and Values </t>
    </r>
    <r>
      <rPr>
        <sz val="10"/>
        <color theme="1"/>
        <rFont val="Calibri"/>
        <family val="2"/>
        <scheme val="minor"/>
      </rPr>
      <t xml:space="preserve">
- Cultural diversity
- Values
- Governance and development
</t>
    </r>
    <r>
      <rPr>
        <b/>
        <sz val="10"/>
        <color theme="1"/>
        <rFont val="Calibri"/>
        <family val="2"/>
        <scheme val="minor"/>
      </rPr>
      <t xml:space="preserve">4. Agriculture and Fisheries </t>
    </r>
    <r>
      <rPr>
        <sz val="10"/>
        <color theme="1"/>
        <rFont val="Calibri"/>
        <family val="2"/>
        <scheme val="minor"/>
      </rPr>
      <t xml:space="preserve">
- Agricultural production
- Animal husbandry
- Fisheries management
- Capacity building
- Livelihood/Agri-enterprise development
- Research and Development
</t>
    </r>
    <r>
      <rPr>
        <b/>
        <sz val="10"/>
        <color theme="1"/>
        <rFont val="Calibri"/>
        <family val="2"/>
        <scheme val="minor"/>
      </rPr>
      <t xml:space="preserve">5. Industry and Services </t>
    </r>
    <r>
      <rPr>
        <sz val="10"/>
        <color theme="1"/>
        <rFont val="Calibri"/>
        <family val="2"/>
        <scheme val="minor"/>
      </rPr>
      <t xml:space="preserve">
- Local and foreign investments
- Market access
- Competitiveness, innovativeness and resilience
- Access to production networks
- Access to micro-finance
- Productivity, efficiency and resilience
</t>
    </r>
    <r>
      <rPr>
        <b/>
        <sz val="10"/>
        <color theme="1"/>
        <rFont val="Calibri"/>
        <family val="2"/>
        <scheme val="minor"/>
      </rPr>
      <t xml:space="preserve">6. Education </t>
    </r>
    <r>
      <rPr>
        <sz val="10"/>
        <color theme="1"/>
        <rFont val="Calibri"/>
        <family val="2"/>
        <scheme val="minor"/>
      </rPr>
      <t xml:space="preserve">
- Education policy development
- Basic education inputs
- Inclusive education and access to quality tertiary education
- Support to Schools and Learners Program
- Education human resource development
- Infrastructure Support5</t>
    </r>
  </si>
  <si>
    <r>
      <rPr>
        <b/>
        <sz val="10"/>
        <color theme="1"/>
        <rFont val="Calibri"/>
        <family val="2"/>
        <scheme val="minor"/>
      </rPr>
      <t>NATIONAL VOLUNTEER DEPLOYMENT FRAMEWORK (NVDF) 2019-2022</t>
    </r>
    <r>
      <rPr>
        <sz val="10"/>
        <color theme="1"/>
        <rFont val="Calibri"/>
        <family val="2"/>
        <scheme val="minor"/>
      </rPr>
      <t xml:space="preserve">
pnvsca.gov.ph/wp-content/uploads/2021/02/NVDF-2019-2022_Updated-Sept-2020.pdf
</t>
    </r>
  </si>
  <si>
    <r>
      <rPr>
        <b/>
        <sz val="10"/>
        <color theme="1"/>
        <rFont val="Calibri"/>
        <family val="2"/>
        <scheme val="minor"/>
      </rPr>
      <t xml:space="preserve">Sectoral Areas for Volunteer Assistance (page 11)
</t>
    </r>
    <r>
      <rPr>
        <sz val="10"/>
        <color theme="1"/>
        <rFont val="Calibri"/>
        <family val="2"/>
        <scheme val="minor"/>
      </rPr>
      <t xml:space="preserve">
</t>
    </r>
    <r>
      <rPr>
        <b/>
        <sz val="10"/>
        <color theme="1"/>
        <rFont val="Calibri"/>
        <family val="2"/>
        <scheme val="minor"/>
      </rPr>
      <t xml:space="preserve">7. Health </t>
    </r>
    <r>
      <rPr>
        <sz val="10"/>
        <color theme="1"/>
        <rFont val="Calibri"/>
        <family val="2"/>
        <scheme val="minor"/>
      </rPr>
      <t xml:space="preserve">
- Healthcare governance
- Preventive and promotive health care
- Curative health care
- Service delivery networks
</t>
    </r>
    <r>
      <rPr>
        <b/>
        <sz val="10"/>
        <color theme="1"/>
        <rFont val="Calibri"/>
        <family val="2"/>
        <scheme val="minor"/>
      </rPr>
      <t xml:space="preserve">8. Social Services </t>
    </r>
    <r>
      <rPr>
        <sz val="10"/>
        <color theme="1"/>
        <rFont val="Calibri"/>
        <family val="2"/>
        <scheme val="minor"/>
      </rPr>
      <t xml:space="preserve">
- Promotive social welfare
- Protective social welfare
- Technical assistance and resource augmentation
- Disaster response and management program
</t>
    </r>
    <r>
      <rPr>
        <b/>
        <sz val="10"/>
        <color theme="1"/>
        <rFont val="Calibri"/>
        <family val="2"/>
        <scheme val="minor"/>
      </rPr>
      <t>9. Science, Technology and Innovation (STI)</t>
    </r>
    <r>
      <rPr>
        <sz val="10"/>
        <color theme="1"/>
        <rFont val="Calibri"/>
        <family val="2"/>
        <scheme val="minor"/>
      </rPr>
      <t xml:space="preserve">
- Commercialization and utilization of technologies
- STI-based start-ups, enterprises and spin-offs
- Creative knowledge and technology generation, acquisition and adoption
</t>
    </r>
    <r>
      <rPr>
        <b/>
        <sz val="10"/>
        <color theme="1"/>
        <rFont val="Calibri"/>
        <family val="2"/>
        <scheme val="minor"/>
      </rPr>
      <t xml:space="preserve">10. Environment </t>
    </r>
    <r>
      <rPr>
        <sz val="10"/>
        <color theme="1"/>
        <rFont val="Calibri"/>
        <family val="2"/>
        <scheme val="minor"/>
      </rPr>
      <t xml:space="preserve">
- Air, Water, Solid Waste Management
- National Greening Program6
- Promotion/Development of eco-tourism and sustainable community resource-based enterprise
- Forest protection and anti-Illegal logging
- Biodiversity conservation and monitoring
- Coastal and Marine Ecosystem Program
- Land administration and management
- Geo-hazard, groundwater assessment and responsible
mining
- Renewable energy
- Manila Bay Clean Up
</t>
    </r>
    <r>
      <rPr>
        <b/>
        <sz val="10"/>
        <color theme="1"/>
        <rFont val="Calibri"/>
        <family val="2"/>
        <scheme val="minor"/>
      </rPr>
      <t>11. Peace and Security</t>
    </r>
    <r>
      <rPr>
        <sz val="10"/>
        <color theme="1"/>
        <rFont val="Calibri"/>
        <family val="2"/>
        <scheme val="minor"/>
      </rPr>
      <t xml:space="preserve">
- Peace agreements
- Communities in conflict-affected and conflict vulnerable areas
- Capacity building programs on peace-building and
strengthening peace and development institutions
</t>
    </r>
    <r>
      <rPr>
        <b/>
        <sz val="10"/>
        <color theme="1"/>
        <rFont val="Calibri"/>
        <family val="2"/>
        <scheme val="minor"/>
      </rPr>
      <t xml:space="preserve">12. Safety and Resilience </t>
    </r>
    <r>
      <rPr>
        <sz val="10"/>
        <color theme="1"/>
        <rFont val="Calibri"/>
        <family val="2"/>
        <scheme val="minor"/>
      </rPr>
      <t xml:space="preserve">
- Humanitarian assistance and disaster response
- Non-traditional systems: 911 emergency hotline, social media platforms
- Crisis management and risk transfer mechanisms
- Rehabilitation, Recovery, and Reconstruction
- Climate Change Adaptation and Disaster Risk Reduction
Management mainstreaming and capacity building
- Resource Mobilization</t>
    </r>
  </si>
  <si>
    <r>
      <rPr>
        <b/>
        <sz val="10"/>
        <color theme="1"/>
        <rFont val="Calibri"/>
        <family val="2"/>
        <scheme val="minor"/>
      </rPr>
      <t xml:space="preserve">Priority Geographic Areas for Volunteer Assistance - Page 12
</t>
    </r>
    <r>
      <rPr>
        <sz val="10"/>
        <color theme="1"/>
        <rFont val="Calibri"/>
        <family val="2"/>
        <scheme val="minor"/>
      </rPr>
      <t xml:space="preserve">
Priority provinces and cities were identified according to poverty magnitude, poverty incidence, and vulnerability to natural hazards and disasters.
Category 1 or the top 10 provinces with the highest number or magnitude of poor population are Lanao Del Sur, Cebu, Sulu, Negros Occidental, Maguindanao, Leyte, Camarines Sur, Zamboanga del Norte, Zamboanga del Sur and North Cotabato (</t>
    </r>
    <r>
      <rPr>
        <b/>
        <sz val="10"/>
        <color theme="1"/>
        <rFont val="Calibri"/>
        <family val="2"/>
        <scheme val="minor"/>
      </rPr>
      <t>Figure 3</t>
    </r>
    <r>
      <rPr>
        <sz val="10"/>
        <color theme="1"/>
        <rFont val="Calibri"/>
        <family val="2"/>
        <scheme val="minor"/>
      </rPr>
      <t xml:space="preserve">).
On the other hand, </t>
    </r>
    <r>
      <rPr>
        <b/>
        <sz val="10"/>
        <color theme="1"/>
        <rFont val="Calibri"/>
        <family val="2"/>
        <scheme val="minor"/>
      </rPr>
      <t>Category 2</t>
    </r>
    <r>
      <rPr>
        <sz val="10"/>
        <color theme="1"/>
        <rFont val="Calibri"/>
        <family val="2"/>
        <scheme val="minor"/>
      </rPr>
      <t xml:space="preserve"> or the top 10 provinces and cities with high poverty incidence are mostly located in Mindanao as shown in </t>
    </r>
    <r>
      <rPr>
        <b/>
        <sz val="10"/>
        <color theme="1"/>
        <rFont val="Calibri"/>
        <family val="2"/>
        <scheme val="minor"/>
      </rPr>
      <t>Figure 4</t>
    </r>
    <r>
      <rPr>
        <sz val="10"/>
        <color theme="1"/>
        <rFont val="Calibri"/>
        <family val="2"/>
        <scheme val="minor"/>
      </rPr>
      <t>. Considering the other regions of the country, Category 2 was expanded to include the next top 38 provinces with high poverty incidence (</t>
    </r>
    <r>
      <rPr>
        <b/>
        <sz val="10"/>
        <color theme="1"/>
        <rFont val="Calibri"/>
        <family val="2"/>
        <scheme val="minor"/>
      </rPr>
      <t>Annex 2</t>
    </r>
    <r>
      <rPr>
        <sz val="10"/>
        <color theme="1"/>
        <rFont val="Calibri"/>
        <family val="2"/>
        <scheme val="minor"/>
      </rPr>
      <t xml:space="preserve">); many of which are located in Visayas and Mindanao.
For </t>
    </r>
    <r>
      <rPr>
        <b/>
        <sz val="10"/>
        <color theme="1"/>
        <rFont val="Calibri"/>
        <family val="2"/>
        <scheme val="minor"/>
      </rPr>
      <t>Category 3</t>
    </r>
    <r>
      <rPr>
        <sz val="10"/>
        <color theme="1"/>
        <rFont val="Calibri"/>
        <family val="2"/>
        <scheme val="minor"/>
      </rPr>
      <t xml:space="preserve"> or provinces exposed to very high risk for natural hazards and disasters, the six (6) provinces of Pangasinan, Tarlac, Albay, Sorsogon, Lanao del Sur and Ifugao are exposed to more than four (4) types of natural hazards and disasters such as temperature change, rainfall change, El Niño, typhoons and flooding; and geophysical disasters such as tsunami or storm surge, volcanic eruption, earthquake and earthquake induced landslide (</t>
    </r>
    <r>
      <rPr>
        <b/>
        <sz val="10"/>
        <color theme="1"/>
        <rFont val="Calibri"/>
        <family val="2"/>
        <scheme val="minor"/>
      </rPr>
      <t>Figure 5</t>
    </r>
    <r>
      <rPr>
        <sz val="10"/>
        <color theme="1"/>
        <rFont val="Calibri"/>
        <family val="2"/>
        <scheme val="minor"/>
      </rPr>
      <t xml:space="preserve">).
</t>
    </r>
  </si>
  <si>
    <r>
      <rPr>
        <b/>
        <sz val="10"/>
        <color theme="1"/>
        <rFont val="Calibri"/>
        <family val="2"/>
        <scheme val="minor"/>
      </rPr>
      <t>NATIONAL VOLUNTEER DEPLOYMENT FRAMEWORK (NVDF) 2019-2022 (2020)</t>
    </r>
    <r>
      <rPr>
        <sz val="10"/>
        <color theme="1"/>
        <rFont val="Calibri"/>
        <family val="2"/>
        <scheme val="minor"/>
      </rPr>
      <t xml:space="preserve">
pnvsca.gov.ph/wp-content/uploads/2021/02/NVDF-2019-2022_Updated-Sept-2020.pdf
</t>
    </r>
  </si>
  <si>
    <r>
      <rPr>
        <b/>
        <sz val="10"/>
        <color theme="1"/>
        <rFont val="Calibri"/>
        <family val="2"/>
        <scheme val="minor"/>
      </rPr>
      <t>Other Priority Areas for Volunteer Assistance - page 15
1. Science, Technology and Innovation</t>
    </r>
    <r>
      <rPr>
        <sz val="10"/>
        <color theme="1"/>
        <rFont val="Calibri"/>
        <family val="2"/>
        <scheme val="minor"/>
      </rPr>
      <t xml:space="preserve"> 
Department of Trade and Industry’s Startup Ecosystem Development Program (SEDP): QBO Innovation Hub
- QBO, just like the bahay kubo that inspired QBO’s name, is a modern space for Filipino startups and other players in our ecosystem to come together and flourish.
- Formed in 2016, QBO’s role is to help startups succeed, develop the ecosystem and forward technology and innovation to unleash the potential of an entrepreneurshipdriven economy towards nation-building, sustainable development, and inclusive growth. 
- Further information on the QBO and its partners for volunteer assistance may be accessed at http://www.qbo.com.ph/ partners
</t>
    </r>
    <r>
      <rPr>
        <b/>
        <sz val="10"/>
        <color theme="1"/>
        <rFont val="Calibri"/>
        <family val="2"/>
        <scheme val="minor"/>
      </rPr>
      <t>2. Preservation of culture and heritage</t>
    </r>
    <r>
      <rPr>
        <sz val="10"/>
        <color theme="1"/>
        <rFont val="Calibri"/>
        <family val="2"/>
        <scheme val="minor"/>
      </rPr>
      <t xml:space="preserve">
- The National Historical Commission of the Philippines provides a list of sites and structures declared as National Historical Landmark, National Shrine, National Monument, Heritage Zone/Historic Center, and Heritage House (Level 1) in Annex 3.
- List of historic and cultural properties per Region as also found in http://nhcphistoricsites. blogspot.com/
</t>
    </r>
  </si>
  <si>
    <r>
      <rPr>
        <b/>
        <sz val="10"/>
        <color theme="1"/>
        <rFont val="Calibri"/>
        <family val="2"/>
        <scheme val="minor"/>
      </rPr>
      <t>BACKGROUND (page 5)</t>
    </r>
    <r>
      <rPr>
        <sz val="10"/>
        <color theme="1"/>
        <rFont val="Calibri"/>
        <family val="2"/>
        <scheme val="minor"/>
      </rPr>
      <t xml:space="preserve">
The Philippine National Volunteer Service Coordinating Agency (PNVSCA) partners with other national government agencies, local government units, academic institutions and non-government organizations in coordinating the National Volunteer Service Program (NVSP) – a collaborative undertaking of the various sectors in the Philippines to achieve national development and international cooperation and understanding. NVSP’s two components are: (1) the </t>
    </r>
    <r>
      <rPr>
        <b/>
        <sz val="10"/>
        <color theme="1"/>
        <rFont val="Calibri"/>
        <family val="2"/>
        <scheme val="minor"/>
      </rPr>
      <t>International Volunteer Service (IVS)</t>
    </r>
    <r>
      <rPr>
        <sz val="10"/>
        <color theme="1"/>
        <rFont val="Calibri"/>
        <family val="2"/>
        <scheme val="minor"/>
      </rPr>
      <t xml:space="preserve">, and </t>
    </r>
    <r>
      <rPr>
        <b/>
        <sz val="10"/>
        <color theme="1"/>
        <rFont val="Calibri"/>
        <family val="2"/>
        <scheme val="minor"/>
      </rPr>
      <t>(2) Local Volunteer Service (LVS)</t>
    </r>
    <r>
      <rPr>
        <sz val="10"/>
        <color theme="1"/>
        <rFont val="Calibri"/>
        <family val="2"/>
        <scheme val="minor"/>
      </rPr>
      <t xml:space="preserve">.
The </t>
    </r>
    <r>
      <rPr>
        <b/>
        <sz val="10"/>
        <color theme="1"/>
        <rFont val="Calibri"/>
        <family val="2"/>
        <scheme val="minor"/>
      </rPr>
      <t>Local Volunteer Service</t>
    </r>
    <r>
      <rPr>
        <sz val="10"/>
        <color theme="1"/>
        <rFont val="Calibri"/>
        <family val="2"/>
        <scheme val="minor"/>
      </rPr>
      <t xml:space="preserve"> is composed of two programs, namely (1) the Bayanihang Bayan Program, and (2) the Volunteer Program in the Public Sector. 
(1)The </t>
    </r>
    <r>
      <rPr>
        <b/>
        <sz val="10"/>
        <color theme="1"/>
        <rFont val="Calibri"/>
        <family val="2"/>
        <scheme val="minor"/>
      </rPr>
      <t>Bayanihang Bayan Volunteer Program (BBP)</t>
    </r>
    <r>
      <rPr>
        <sz val="10"/>
        <color theme="1"/>
        <rFont val="Calibri"/>
        <family val="2"/>
        <scheme val="minor"/>
      </rPr>
      <t xml:space="preserve"> for Government Service engages the volunteer assistance of the private sector in the implementation of government programs and projects for stronger partnership between and among the stakeholders in propelling national development. 
(2) </t>
    </r>
    <r>
      <rPr>
        <b/>
        <sz val="10"/>
        <color theme="1"/>
        <rFont val="Calibri"/>
        <family val="2"/>
        <scheme val="minor"/>
      </rPr>
      <t>Volunteer Program in the Public Sector</t>
    </r>
    <r>
      <rPr>
        <sz val="10"/>
        <color theme="1"/>
        <rFont val="Calibri"/>
        <family val="2"/>
        <scheme val="minor"/>
      </rPr>
      <t xml:space="preserve"> promotes and encourages volunteering in government programs and projects as well enjoin government employees to render volunteer service in social, economic and humanitarian development undertakings in the community.</t>
    </r>
  </si>
  <si>
    <t>https://data.worldbank.org/country/marshall-islands</t>
  </si>
  <si>
    <r>
      <t xml:space="preserve">* No laws and policies. 
* Volunteering schemes: 1) JICA volunteers focused on the development agenda of the country such as education, health, economic activities and environment. 2) US Peace Corps - no longer active but talks of their return. 3) UNV - various volunteers including to address waste reduction and build climate resilience.
* Principal volunteering bodies: </t>
    </r>
    <r>
      <rPr>
        <sz val="10"/>
        <rFont val="Calibri"/>
        <family val="2"/>
        <scheme val="minor"/>
      </rPr>
      <t>The Marshall Islands Red Cross Society (MIRCS) whose mission is to make the island nation more resilient and prepared for disasters, emergencies, and health challenges through volunteering and community engagement.</t>
    </r>
  </si>
  <si>
    <t>https://knowledge.unv.org/country/marshall-islands</t>
  </si>
  <si>
    <r>
      <rPr>
        <b/>
        <sz val="10"/>
        <color theme="1"/>
        <rFont val="Calibri"/>
        <family val="2"/>
        <scheme val="minor"/>
      </rPr>
      <t xml:space="preserve">Japan Overseas Cooperation Volunteers (JOCV) </t>
    </r>
    <r>
      <rPr>
        <sz val="10"/>
        <color theme="1"/>
        <rFont val="Calibri"/>
        <family val="2"/>
        <scheme val="minor"/>
      </rPr>
      <t xml:space="preserve">
Message from Resident Representative (JICA) March 2022 - JICA has been extending its cooperation to the Republic of Marshall Islands (RMI) since 1991. In the beginning, JICA's cooperation was delivered mainly through the volunteer activities by Japan overseas Cooperation Volunteers (JOCV) that focused on the development agenda of the country such as education, health, economic activities and environment. In 2021, we were supposed to celebrate the 30 years anniversary of JOCV cooperation in RMI, however, the main casts were forced to return to Japan in March 2020 because of the Covid-19 pandemic, and no volunteer has been in action in RMI since then.</t>
    </r>
  </si>
  <si>
    <t>https://www.jica.go.jp/marshall/english/office/about/message.html
JICA Marshall Islands official webpage - https://www.jica.go.jp/marshall/english/index.html
JICA Marshall Islands Facebook page - https://www.facebook.com/JICAMarshallislands/</t>
  </si>
  <si>
    <r>
      <rPr>
        <b/>
        <sz val="10"/>
        <color theme="1"/>
        <rFont val="Calibri"/>
        <family val="2"/>
        <scheme val="minor"/>
      </rPr>
      <t xml:space="preserve">US Peace Corps </t>
    </r>
    <r>
      <rPr>
        <sz val="10"/>
        <color theme="1"/>
        <rFont val="Calibri"/>
        <family val="2"/>
        <scheme val="minor"/>
      </rPr>
      <t>- Talks of their return. 
Between 1966-1996 - 149 Volunteers Served</t>
    </r>
  </si>
  <si>
    <t>AVP country office intellingence
Peace Corps webpage - https://www.peacecorps.gov/countries/#pacific-islands</t>
  </si>
  <si>
    <r>
      <rPr>
        <b/>
        <sz val="10"/>
        <color theme="1"/>
        <rFont val="Calibri"/>
        <family val="2"/>
        <scheme val="minor"/>
      </rPr>
      <t>UNV</t>
    </r>
    <r>
      <rPr>
        <sz val="10"/>
        <color theme="1"/>
        <rFont val="Calibri"/>
        <family val="2"/>
        <scheme val="minor"/>
      </rPr>
      <t xml:space="preserve"> - various volunteers including to address waste reduction and build climate resilience</t>
    </r>
  </si>
  <si>
    <t>https://www.unv.org/regions/asia-and-pacific</t>
  </si>
  <si>
    <r>
      <rPr>
        <b/>
        <sz val="10"/>
        <color theme="1"/>
        <rFont val="Calibri"/>
        <family val="2"/>
        <scheme val="minor"/>
      </rPr>
      <t>The Marshall Islands Red Cross Society (MIRCS)</t>
    </r>
    <r>
      <rPr>
        <sz val="10"/>
        <color theme="1"/>
        <rFont val="Calibri"/>
        <family val="2"/>
        <scheme val="minor"/>
      </rPr>
      <t xml:space="preserve">
- Mission - to make our island nation more resilient and prepared for disasters, emergencies, and health challenges through volunteering and community engagement.
- First Strategic Plan for MIRCS emphasizes the need to prepare our island communities and our people for disasters, emergencies and health related challenges through volunteering and extensive community engagement.</t>
    </r>
  </si>
  <si>
    <t xml:space="preserve">https://marshallredcross.org/
See reference also below. </t>
  </si>
  <si>
    <r>
      <rPr>
        <b/>
        <sz val="10"/>
        <rFont val="Calibri"/>
        <family val="2"/>
        <scheme val="minor"/>
      </rPr>
      <t>Who is volunteering</t>
    </r>
    <r>
      <rPr>
        <sz val="10"/>
        <rFont val="Calibri"/>
        <family val="2"/>
        <scheme val="minor"/>
      </rPr>
      <t xml:space="preserve">: No meaningful data available
</t>
    </r>
    <r>
      <rPr>
        <b/>
        <sz val="10"/>
        <rFont val="Calibri"/>
        <family val="2"/>
        <scheme val="minor"/>
      </rPr>
      <t>Where volunteering is taking place</t>
    </r>
    <r>
      <rPr>
        <sz val="10"/>
        <rFont val="Calibri"/>
        <family val="2"/>
        <scheme val="minor"/>
      </rPr>
      <t xml:space="preserve">: Disaster Management and Humanitarian Assistance (via the Marshall Islands Red Cross Society,  an auxiliary of the RMI Government)
</t>
    </r>
    <r>
      <rPr>
        <b/>
        <sz val="10"/>
        <rFont val="Calibri"/>
        <family val="2"/>
        <scheme val="minor"/>
      </rPr>
      <t>Implementation of volunteering</t>
    </r>
    <r>
      <rPr>
        <sz val="10"/>
        <rFont val="Calibri"/>
        <family val="2"/>
        <scheme val="minor"/>
      </rPr>
      <t>: No meaningful data available</t>
    </r>
  </si>
  <si>
    <r>
      <t xml:space="preserve">The Marshall Islands Red Cross Society
</t>
    </r>
    <r>
      <rPr>
        <sz val="10"/>
        <color theme="1"/>
        <rFont val="Calibri"/>
        <family val="2"/>
        <scheme val="minor"/>
      </rPr>
      <t>MIRCS is a volunteer-based organization whose role was enshrined in national law in 2013. The National Society supports vital public services and is an auxiliary of the RMI Government. MIRCS implements its Disaster Risk Reduction Program, offering neighboring island communities Emergency Response Training. MIRCS is also the focal point in providing First Aid and CPR training for the public, with the goal of ensuring that at least one person per household is certified in First Aid and CPR.204 For disaster response, including typhoons, floods, and fires, MIRCS staff and volunteers are trained and equipped to conduct rapid assessments and provide emergency relief to affected families.</t>
    </r>
  </si>
  <si>
    <r>
      <rPr>
        <b/>
        <sz val="10"/>
        <color theme="1"/>
        <rFont val="Calibri"/>
        <family val="2"/>
        <scheme val="minor"/>
      </rPr>
      <t>CENTER FOR EXCELLENCE IN DISASTER MANAGEMENT &amp; HUMANITARIAN ASSISTANCE (2022)</t>
    </r>
    <r>
      <rPr>
        <sz val="10"/>
        <color theme="1"/>
        <rFont val="Calibri"/>
        <family val="2"/>
        <scheme val="minor"/>
      </rPr>
      <t xml:space="preserve">
- REPUBLIC OF THE MARSHALL ISLANDS Disaster Management Reference Handbook
https://www.cfe-dmha.org/LinkClick.aspx?fileticket=qUVMb-Yjzp4%3D&amp;portalid=0 </t>
    </r>
  </si>
  <si>
    <t>https://data.worldbank.org/country/samoa</t>
  </si>
  <si>
    <r>
      <t xml:space="preserve">* No laws and policies. 
* Volunteering schemes: </t>
    </r>
    <r>
      <rPr>
        <sz val="10"/>
        <rFont val="Calibri"/>
        <family val="2"/>
        <scheme val="minor"/>
      </rPr>
      <t>1) Samoa Victim Support Group (SVSG) has trained approximately 700 volunteer village representatives in child protection awareness and who report child safety/violence concerns directly and quickly to SVSG (the volunteering page on the SVSG website doesn't include any detail, rather it says to get in touch with SVSG re volunteering). 2) VSA (NZ)'s focus in Samoa is on tourism, agriculture and fisheries, environmental sustainability, community/youth engagement, empowering the most vulnerable, and health and education. 3) JICA volunteers objectives are to cooperate in socioeconomic development, deepen friendships and mutual understanding, and give back the volunteer experience to society. Their activities have been well accepted in Samoa and contributed to the today's development of Samoa with mutual trust and bonds. 4) US Peace Corps volunteers work with communities on locally prioritized projects in the Education sector. 5) UNVs have served in Samoa in the fields of Health, Education, Administration, Social Sciences, Agriculture, Technology, Engineering, Natural Sciences, Communications and Transport, Human Settlement and Construction. 
*</t>
    </r>
    <r>
      <rPr>
        <b/>
        <sz val="10"/>
        <rFont val="Calibri"/>
        <family val="2"/>
        <scheme val="minor"/>
      </rPr>
      <t xml:space="preserve"> Principal volunteering bodies:</t>
    </r>
    <r>
      <rPr>
        <sz val="10"/>
        <rFont val="Calibri"/>
        <family val="2"/>
        <scheme val="minor"/>
      </rPr>
      <t xml:space="preserve"> 1) Samoa Red Cross. 
</t>
    </r>
    <r>
      <rPr>
        <b/>
        <sz val="10"/>
        <rFont val="Calibri"/>
        <family val="2"/>
        <scheme val="minor"/>
      </rPr>
      <t xml:space="preserve">* Other: </t>
    </r>
    <r>
      <rPr>
        <sz val="10"/>
        <rFont val="Calibri"/>
        <family val="2"/>
        <scheme val="minor"/>
      </rPr>
      <t xml:space="preserve">1) VNR reporting - International health-related volunteers reported as assisting in vaccine and vitamin D roll-out, and national volunteers from the private sector are reported as assisting in a measles vaccination campaign. </t>
    </r>
  </si>
  <si>
    <t>https://knowledge.unv.org/country/samoa</t>
  </si>
  <si>
    <r>
      <t xml:space="preserve">6.2.2.1. Child and family welfare services (Page 83)
Responsibility for coordinating child protection services in Samoa lies with the </t>
    </r>
    <r>
      <rPr>
        <b/>
        <sz val="10"/>
        <rFont val="Calibri"/>
        <family val="2"/>
        <scheme val="minor"/>
      </rPr>
      <t>Ministry of Women, Children and Social Development</t>
    </r>
    <r>
      <rPr>
        <sz val="10"/>
        <rFont val="Calibri"/>
        <family val="2"/>
        <scheme val="minor"/>
      </rPr>
      <t xml:space="preserve"> (</t>
    </r>
    <r>
      <rPr>
        <b/>
        <sz val="10"/>
        <rFont val="Calibri"/>
        <family val="2"/>
        <scheme val="minor"/>
      </rPr>
      <t>MWCSD</t>
    </r>
    <r>
      <rPr>
        <sz val="10"/>
        <rFont val="Calibri"/>
        <family val="2"/>
        <scheme val="minor"/>
      </rPr>
      <t xml:space="preserve">).306 It has a </t>
    </r>
    <r>
      <rPr>
        <b/>
        <sz val="10"/>
        <rFont val="Calibri"/>
        <family val="2"/>
        <scheme val="minor"/>
      </rPr>
      <t>Child Protection Unit</t>
    </r>
    <r>
      <rPr>
        <sz val="10"/>
        <rFont val="Calibri"/>
        <family val="2"/>
        <scheme val="minor"/>
      </rPr>
      <t xml:space="preserve"> (CPU) with one staff social worker at the national level. MWCSD staff have received training on basic child rights, psychosocial support (post-tsunami / working with children following disasters), basic counseling skills and social impact assessment.307 The MWCSD also has paid government officers in all villages to coordinate community-based programmes related to child protection, and plans are in place to provide them with specialized training on child protection. In addition, </t>
    </r>
    <r>
      <rPr>
        <b/>
        <sz val="10"/>
        <rFont val="Calibri"/>
        <family val="2"/>
        <scheme val="minor"/>
      </rPr>
      <t>the Samoa Victim Support Group (SVSG) has trained approximately 700 volunteer village representatives in child protection awareness</t>
    </r>
    <r>
      <rPr>
        <sz val="10"/>
        <rFont val="Calibri"/>
        <family val="2"/>
        <scheme val="minor"/>
      </rPr>
      <t xml:space="preserve"> and who report child safety/violence concerns directly and quickly to SVSG.308</t>
    </r>
  </si>
  <si>
    <r>
      <rPr>
        <b/>
        <sz val="10"/>
        <rFont val="Calibri"/>
        <family val="2"/>
        <scheme val="minor"/>
      </rPr>
      <t>Situation Analysis of Children in Samoa (2017)</t>
    </r>
    <r>
      <rPr>
        <sz val="10"/>
        <rFont val="Calibri"/>
        <family val="2"/>
        <scheme val="minor"/>
      </rPr>
      <t xml:space="preserve">
https://www.unicef.org/pacificislands/media/1206/file/Situation-Analysis-of-Children-Samoa.pdf
https://www.svsg.org.ws/  (note that the volunteer page - https://www.svsg.org.ws/volunteer/ - does not include any detail). </t>
    </r>
  </si>
  <si>
    <r>
      <rPr>
        <b/>
        <sz val="10"/>
        <rFont val="Calibri"/>
        <family val="2"/>
        <scheme val="minor"/>
      </rPr>
      <t xml:space="preserve">VSA (NZ) </t>
    </r>
    <r>
      <rPr>
        <sz val="10"/>
        <rFont val="Calibri"/>
        <family val="2"/>
        <scheme val="minor"/>
      </rPr>
      <t xml:space="preserve">
- VSA’s focus in Samoa is on tourism, agriculture and fisheries, environmental sustainability, community/youth engagement, empowering the most vulnerable, and health and education. 
In 2019, VSA’s work in Samoa included placing volunteers at the Pacific Games. These volunteers supported the organisers of the games with to develop skills in areas where they were needed most including graphic design, volunteer management, transport logistic management and social media.  
Today volunteers are providing support across a range of assignments in sectors such as primary production, business support and systems, and policy advice. </t>
    </r>
  </si>
  <si>
    <t>Organisation website - https://vsa.org.nz/our-work/countryregion/samoa/</t>
  </si>
  <si>
    <r>
      <t xml:space="preserve">JICA 
</t>
    </r>
    <r>
      <rPr>
        <sz val="10"/>
        <rFont val="Calibri"/>
        <family val="2"/>
        <scheme val="minor"/>
      </rPr>
      <t xml:space="preserve">- The objectives of JICA volunteer are to cooperate in socioeconomic development, deepen friendships and mutual understanding, and give back the volunteer experience to society. Their activities have been well accepted in Samoa and contributed to the today's development of Samoa with mutual trust and bonds.
- 50th anniversary of volunteer brochure published 2022.  </t>
    </r>
  </si>
  <si>
    <t xml:space="preserve">Brochure - https://www.jica.go.jp/samoa/english/office/others/dbil86000000qe8h-att/booklet_50th.pdf 
</t>
  </si>
  <si>
    <r>
      <t xml:space="preserve">US Peace Corps 
- </t>
    </r>
    <r>
      <rPr>
        <sz val="10"/>
        <rFont val="Calibri"/>
        <family val="2"/>
        <scheme val="minor"/>
      </rPr>
      <t>Volunteers in Samoa work with their communities on locally prioritized projects in the Education sector. During their service in Samoa, Volunteers learn to speak Samoan. 
- Program Dates - 1967-present</t>
    </r>
  </si>
  <si>
    <t>Organisation website - https://www.peacecorps.gov/samoa/</t>
  </si>
  <si>
    <r>
      <t>UNV</t>
    </r>
    <r>
      <rPr>
        <sz val="10"/>
        <rFont val="Calibri"/>
        <family val="2"/>
        <scheme val="minor"/>
      </rPr>
      <t xml:space="preserve">
- UNVs have served in Samoa in the fields of Health, Education, Administration, Social Sciences, Agriculture, Technology, Engineering, Natural Sciences, Communications and Transport, Human Settlement and Construction. So far, more than 200 UNVs have served in the Samoa parish - Samoa, the Cook Islands, Niue and Tokelau.</t>
    </r>
  </si>
  <si>
    <t>Organisation website - https://www.undp.org/samoa/un-volunteers#:~:text=UNVs%20have%20served%20in%20Samoa,Cook%20Islands%2C%20Niue%20and%20Tokelau.</t>
  </si>
  <si>
    <t xml:space="preserve">Samoa Red Cross
</t>
  </si>
  <si>
    <t>Organisation website - http://samoaredcross.org.ws/ (unable to reach)
Facebook page - https://www.facebook.com/samoaredcross/</t>
  </si>
  <si>
    <r>
      <t xml:space="preserve">Paragraph 1, page 50: On 9 November the first medical team arrived from Australia. Thereafter, 45 Emergency Medical Teams rotations from 15 countries and organisations involving 549 personnel were deployed to support the national teams under the joint coordination of WHO and the Government of Samoa. The bulk of the total vaccines of 265,500 units as well as 100,000 IU of Vitamin D were procured through UNICEF.[...] </t>
    </r>
    <r>
      <rPr>
        <b/>
        <sz val="10"/>
        <color theme="1"/>
        <rFont val="Calibri"/>
        <family val="2"/>
        <scheme val="minor"/>
      </rPr>
      <t>A number of individuals from overseas also volunteered their services in their areas of specialisations crucial to the national response</t>
    </r>
    <r>
      <rPr>
        <sz val="10"/>
        <color theme="1"/>
        <rFont val="Calibri"/>
        <family val="2"/>
        <scheme val="minor"/>
      </rPr>
      <t xml:space="preserve">. The last medical teams of Samoan expatriate doctors left in March 2020.[…] Several other key service providers were important to the mass vaccination and measles response work. [...] The data collection was supported by the Samoa Bureau of Statistics and volunteers mostly from other institutions, the UN, MCIT and Samoa Information and Technology Association (SITA).
Paragraph 2, page 140: Over a period of two days (5th and 6th December 2019), Samoa executed a mass measles vaccination campaign resulting in 95% herd immunity. Close to 150 vaccination teams including both national and expatriate personnel from medical emergency teams and </t>
    </r>
    <r>
      <rPr>
        <b/>
        <sz val="10"/>
        <color theme="1"/>
        <rFont val="Calibri"/>
        <family val="2"/>
        <scheme val="minor"/>
      </rPr>
      <t>volunteers from the private sector</t>
    </r>
    <r>
      <rPr>
        <sz val="10"/>
        <color theme="1"/>
        <rFont val="Calibri"/>
        <family val="2"/>
        <scheme val="minor"/>
      </rPr>
      <t>. This included members of the SITA who provided E-forms and a platform for real-time tracking of the teams and vaccination numbers. The village councils, women’s committees, the village representatives through the MWCSD were also critical in the successful implementation.</t>
    </r>
  </si>
  <si>
    <t>Samoa's Second Voluntary National Review on the implementation of the Sustainable Development Goals - 2020  (https://sustainabledevelopment.un.org/index.php?page=view&amp;type=30022&amp;nr=2085&amp;menu=3170)</t>
  </si>
  <si>
    <t>https://data.worldbank.org/country/south-africa</t>
  </si>
  <si>
    <r>
      <rPr>
        <b/>
        <sz val="10"/>
        <rFont val="Calibri"/>
        <family val="2"/>
        <scheme val="minor"/>
      </rPr>
      <t>* Laws and policies:</t>
    </r>
    <r>
      <rPr>
        <sz val="10"/>
        <rFont val="Calibri"/>
        <family val="2"/>
        <scheme val="minor"/>
      </rPr>
      <t xml:space="preserve"> 1) National Youth Policy 2020-30 (draft for public comment) includes various volunteering initiatives, including TVET colleges building partnerships with industry to enable volunteering, the Presidential Youth Service  advancing employability of young people through volunteer jobs in the social and care sector, and developing a national youth volunteer programme focused on engaging out-of-school youth in volunteering. 2) The National Youth Service Policy Framework (2003) speaks of learning from African neighbours to improve civic responsibility, such as Zambia's Volunteer Youth Service Program. 
</t>
    </r>
    <r>
      <rPr>
        <b/>
        <sz val="10"/>
        <rFont val="Calibri"/>
        <family val="2"/>
        <scheme val="minor"/>
      </rPr>
      <t>* Volunteering schemes:</t>
    </r>
    <r>
      <rPr>
        <sz val="10"/>
        <rFont val="Calibri"/>
        <family val="2"/>
        <scheme val="minor"/>
      </rPr>
      <t xml:space="preserve"> 1) National Youth Service Programme - a government initiative to aimed at engaging South African youth in community service activities to strengthen service delivery, build patriotism, promote nation-building, foster social cohesion and to assist the youth to acquire occupational skills necessary to access sustainable livelihood opportunities. The NYDA has a long-standing partnership with the Flemish Government on youth development. The cooperation between the NYDA and the Flemish Government on up-scaling and promoting Youth Volunteering in civil society organisations was launched in 2012 and the new 5 year framework has been developed for 2015-2020, focusing on capacity building, knowledge generation, marketing and communication and lobbying and advocacy. 2) President's Award (delivering the Duke of Edingburgh's Award in South Africa): available to all 14-24 year olds with participants required to complete various activities over a set period of time including volunteer service. 3) JICA is working closely with the counterparts, mainly partner government departments and agencies in South Africa, by making best use of various types of supports, including Japan Overseas Cooperation Volunteers. 4) US Peace Corps volunteers work with communities on locally prioritized projects in Education and Health sectors. 5) UNV - various volunteering including re reproductive rights. 
</t>
    </r>
    <r>
      <rPr>
        <b/>
        <sz val="10"/>
        <rFont val="Calibri"/>
        <family val="2"/>
        <scheme val="minor"/>
      </rPr>
      <t>* Principal volunteering bodies: 1) South African Red Cross Society is a member organisation of the International Federation of the Red Cross and Red Crescent Socities (IFRC) and in 2007 the South African Government recognized Society as an Official Auxiliary to the Government in Humanitarian Aid.</t>
    </r>
  </si>
  <si>
    <t>https://knowledge.unv.org/country/south-africa</t>
  </si>
  <si>
    <t>This reference from the UN State of Volunteering Report may be useful: Biljohn, Maréve Inge Madlyn, and Liezel Lues (2020). Citizen participation, social innovation, and the governance of local government service delivery: Findings from South Africa. International Journal of Public Administration, vol. 43, No. 3, pp. 229–241.</t>
  </si>
  <si>
    <r>
      <rPr>
        <b/>
        <sz val="10"/>
        <color theme="1"/>
        <rFont val="Calibri"/>
        <family val="2"/>
        <scheme val="minor"/>
      </rPr>
      <t>National Youth Policy 2020-2030 (DRAFT for public comment)</t>
    </r>
    <r>
      <rPr>
        <sz val="10"/>
        <color theme="1"/>
        <rFont val="Calibri"/>
        <family val="2"/>
        <scheme val="minor"/>
      </rPr>
      <t xml:space="preserve">
* 1.6. Eroding social fibre and active citizenry: ... Citizens’ trust in various institutions that contribute to accountability, transparency, participation in a democracy and access to justice remain an important element of a democratic society in which members support government policies and contribute to building their country, including through volunteering.  ...
* 8.1.6 Increase opportunities for quality post-school skills training for all and change perceptions about TVET colleges: ... c) ... Every TVET college should be required to develop partnerships with the industries linked to each course they teach using memoranda of understanding that entail collaboration through placement and volunteering (similar to the NARYSEC model).
* 8.2.6. The Presidential Youth Service Programme: This priority expands on the National Youth Service programme, promoting work opportunities for young people who are willing to give back to their communities. Given the number of socioeconomic challenges facing the country, advancing the employability of young people through volunteer jobs in the social and care sector is a win-win. The PYSP should comprise of mentorship, as a bridge to future venturing into education, work or business start-ups. Proposed interventions... • ...The National Youth Service should be reconfigured ... to develop a national youth volunteer programme focused on engaging out-of-school youth in volunteering. (aim: Youth should have adequate exposure to work opportunities, on-the-job training, internship and volunteer opportunities in public and private sectors)
* g) The Department of Agriculture, Land Reform and Rural Development should help young people access land. Young people should participate in a programme led by provincial departments of land reform whereby district municipalities that own commercial
farming land identify 20 percent of the commercial agricultural land in their districts to be used for commercial activities.... Government should buy this land at 50 percent of its commercial value; this is closer to its productive value. The shortfall will be made up by cash or in-kind contributions from the commercial farmers in the district who volunteer to participate. ...</t>
    </r>
  </si>
  <si>
    <t>https://www.gov.za/sites/default/files/gcis_document/202002/nyp-draft-public-comments.pdf</t>
  </si>
  <si>
    <t>Unclear if this was ever implemented.</t>
  </si>
  <si>
    <r>
      <rPr>
        <b/>
        <sz val="10"/>
        <color theme="1"/>
        <rFont val="Calibri"/>
        <family val="2"/>
        <scheme val="minor"/>
      </rPr>
      <t>National Youth Service Policy Framework</t>
    </r>
    <r>
      <rPr>
        <sz val="10"/>
        <color theme="1"/>
        <rFont val="Calibri"/>
        <family val="2"/>
        <scheme val="minor"/>
      </rPr>
      <t xml:space="preserve">
* 1.1.1. Civic Responsibility: Falling into this category are countries that have achieved affluence and through NYS encourage young people to contribute to their own society or others societies in need. Countries such as the United States (Civilian Conservation Corps, Peace Corps, Volunteer in Service to America, AmeriCorps); the United Kingdom (Voluntary Service Overseas, Millennium Volunteers); Canada (Canada World Youth) have found that NYS allows them to ‘get things done!’
* We can learn from our African neighbours whose experience has proved the effectiveness of the NYS as a strategy. The Zambian National Service has three components: the Volunteer Youth Service Programme; the Youth Settlement Scheme; the Rural Resettlement Programme. ...</t>
    </r>
  </si>
  <si>
    <t>https://www.youthpolicy.org/library/wp-content/uploads/library/2003_National_Youth_Service_Policy_Framework_South_Africa_Eng.pdf</t>
  </si>
  <si>
    <t xml:space="preserve">Intersectoral Volunteering Policy
</t>
  </si>
  <si>
    <t xml:space="preserve">No data </t>
  </si>
  <si>
    <r>
      <t xml:space="preserve">National Youth Service Programme
</t>
    </r>
    <r>
      <rPr>
        <sz val="10"/>
        <color theme="1"/>
        <rFont val="Calibri"/>
        <family val="2"/>
        <scheme val="minor"/>
      </rPr>
      <t>A government initiative aimed at engaging South African youth in community service activities to strengthen service delivery, build patriotism, promote nation-building, foster social cohesion and to assist the youth to acquire occupational skills necessary to access sustainable livelihood opportunities. The NYDA provides a secretarial function to the National Youth Service, which is the single largest service programme for young people in the country.
TYPP engaged 300 young patriots across the country to activate the strategic objectives of the DAC. The key areas of work for the young patriots include activities aimed at popularising national symbols such as the national anthem and the national flag in schools, the audit of human treasures in communities as well as installation of flag poles. These activities are intended to build awareness on the South African history and instill a sense of patriotism amongst the recruited patriots.
The NYDA has a long-standing partnership with the Flemish Government on youth development. The cooperation between the NYDA and the Flemish Government on up-scaling and promoting Youth Volunteering in civil society organisations was launched in 2012 and the new 5 year framework has been developed for 2015-2020, focusing on capacity building, knowledge generation, marketing and communication and lobbying and advocacy.
The NYDA has identified the need to take practical steps to increase youth volunteering because of the significant benefits that are likely to flow from involving young South Africans in volunteering and community service programmes. Research suggests that volunteering helps youth break the poverty cycle by facilitating access to decent work. 
This could therefore assist in alleviating South Africa’s high unemployment levels which affect mostly young people. In addition, youth volunteering can develop young leaders to take responsibility, foster social cohesion, encourage greater citizen participation, generate respect for equality, promote diversity and develop individual and collective voices.</t>
    </r>
  </si>
  <si>
    <t>https://www.nyda.gov.za/Products-Services/National-Youth-Services-Programme.html</t>
  </si>
  <si>
    <r>
      <rPr>
        <b/>
        <sz val="10"/>
        <color theme="1"/>
        <rFont val="Calibri"/>
        <family val="2"/>
        <scheme val="minor"/>
      </rPr>
      <t xml:space="preserve">President's Award (delivering the Duke of Edingburgh's Award in South Africa)
</t>
    </r>
    <r>
      <rPr>
        <sz val="10"/>
        <color theme="1"/>
        <rFont val="Calibri"/>
        <family val="2"/>
        <scheme val="minor"/>
      </rPr>
      <t xml:space="preserve">* The Award is available to all 14-24 year olds and is the world’s leading youth achievement award. It equips young people for life regardless of their background, culture, physical ability, skills and interests. Doing the Award is a personal challenge and not a competition against others; it pushes young people to their personal limits and recognises their achievements.
* Participants are required to complete various activities over a set period of time in order to earn the Award (inclusive of volunteering). Upon completion, they are awarded a certificate and badge for the Level they have completed. In South Africa, the certificates have the signatures of HRH The Duke of Edinburgh, Prince Philip and His Excellency, President Cyril Matamela Ramaphosa. The certificates are recognised globally by employers and institutions of higher learning.
* The award requires volunteer service, and more than 700 adult volunteer leaders are actively involved in mentoring young people through their Award journey. </t>
    </r>
  </si>
  <si>
    <t>Organisation website - https://presidentsaward.co.za/</t>
  </si>
  <si>
    <r>
      <rPr>
        <b/>
        <sz val="10"/>
        <color theme="1"/>
        <rFont val="Calibri"/>
        <family val="2"/>
        <scheme val="minor"/>
      </rPr>
      <t xml:space="preserve">JICA volunteers
</t>
    </r>
    <r>
      <rPr>
        <sz val="10"/>
        <color theme="1"/>
        <rFont val="Calibri"/>
        <family val="2"/>
        <scheme val="minor"/>
      </rPr>
      <t xml:space="preserve">- The first Japan Overseas Cooperation </t>
    </r>
    <r>
      <rPr>
        <b/>
        <sz val="10"/>
        <color theme="1"/>
        <rFont val="Calibri"/>
        <family val="2"/>
        <scheme val="minor"/>
      </rPr>
      <t>Volunteers</t>
    </r>
    <r>
      <rPr>
        <sz val="10"/>
        <color theme="1"/>
        <rFont val="Calibri"/>
        <family val="2"/>
        <scheme val="minor"/>
      </rPr>
      <t xml:space="preserve"> arrived in South Africa in 2002. Furthermore, to enhance its cooperation, the Technical Cooperation Agreement was signed by the both governments in 2011.
To assist the efforts by the people and the Government of South Africa for achieving sustainable development, JICA is extending its support in line with the priority areas of Japan's assistance policy below.
1) Promotion of Human Capacity Development and Infrastructure Development
2) Promotion of Participation of vulnerable groups in Social and Economic Activities, and
3) Promotion of Regional Development in Southern Africa.
JICA is working closely with the counterparts, mainly partner government departments and agencies in South Africa, by making best use of various types of supports, namely, Technical Cooperation Project, ODA Loans, Knowledge Co-creation Program (Training Program),</t>
    </r>
    <r>
      <rPr>
        <b/>
        <sz val="10"/>
        <color theme="1"/>
        <rFont val="Calibri"/>
        <family val="2"/>
        <scheme val="minor"/>
      </rPr>
      <t xml:space="preserve"> Japan Overseas Cooperation Volunteers </t>
    </r>
    <r>
      <rPr>
        <sz val="10"/>
        <color theme="1"/>
        <rFont val="Calibri"/>
        <family val="2"/>
        <scheme val="minor"/>
      </rPr>
      <t>and others.</t>
    </r>
  </si>
  <si>
    <t>Organisation website - https://www.jica.go.jp/southafrica/english/index.html</t>
  </si>
  <si>
    <r>
      <t xml:space="preserve">US Peace Corps
</t>
    </r>
    <r>
      <rPr>
        <sz val="10"/>
        <color theme="1"/>
        <rFont val="Calibri"/>
        <family val="2"/>
        <scheme val="minor"/>
      </rPr>
      <t>- Volunteers in South Africa work with their communities on locally prioritized projects in Education and Health sectors. During their service in South Africa, Volunteers learn to speak local languages, including IsiZulu, Sepedi, and TshiVenda.
- Program Dates - 1997-present</t>
    </r>
  </si>
  <si>
    <t>Organisation website - https://www.peacecorps.gov/south-africa/</t>
  </si>
  <si>
    <r>
      <t xml:space="preserve">UNV
</t>
    </r>
    <r>
      <rPr>
        <sz val="10"/>
        <color theme="1"/>
        <rFont val="Calibri"/>
        <family val="2"/>
        <scheme val="minor"/>
      </rPr>
      <t xml:space="preserve">- various volunteering including re reproductive rights. </t>
    </r>
  </si>
  <si>
    <t>https://www.unv.org/unv-countries/south-africa</t>
  </si>
  <si>
    <r>
      <rPr>
        <b/>
        <sz val="10"/>
        <color theme="1"/>
        <rFont val="Calibri"/>
        <family val="2"/>
        <scheme val="minor"/>
      </rPr>
      <t>South African Red Cross Society</t>
    </r>
    <r>
      <rPr>
        <sz val="10"/>
        <color theme="1"/>
        <rFont val="Calibri"/>
        <family val="2"/>
        <scheme val="minor"/>
      </rPr>
      <t xml:space="preserve">
The South African Red Cross Society is a member organisation of the International Federation of the Red Cross and Red Crescent Socities (IFRC), which is the largest volunteer driven organisation on earth. The Red Cross Society has 100 million members and a presence in 189 countries.
In August 2007 the South African Government recognized The South African Red Cross Society as an Official Auxiliary to the Government in Humanitarian Aid.
Humanitarian services in South Africa can be traced back to the late 1800’s. The South African Red Cross Society was established in 1921 and admitted into the IFRC in 1929.
Today the South African Red Cross Society is a member of the IFRC Governing Board.</t>
    </r>
  </si>
  <si>
    <t>Organisation website - https://redcross.org.za/</t>
  </si>
  <si>
    <r>
      <rPr>
        <b/>
        <sz val="10"/>
        <rFont val="Calibri"/>
        <family val="2"/>
        <scheme val="minor"/>
      </rPr>
      <t>Who is volunteering</t>
    </r>
    <r>
      <rPr>
        <sz val="10"/>
        <rFont val="Calibri"/>
        <family val="2"/>
        <scheme val="minor"/>
      </rPr>
      <t xml:space="preserve">: 6.7% of people volunteer (ILO Data 2018). The Dept of Statistics'  Volunteer Activity Survey 2018 identified  there were about 2,7 million volunteers compared to 1,3 million in 2010 and 2,2 million in 2014. The number of volunteers increased by 1,4 million between 2010 and 2018. About 2,7 million volunteers contributed approximately 639,7 million hours over the 12-month period. In 2018, women (61,9%) were more likely to volunteer than their male (38,1%) counterparts. Adults are more likely to be involved in volunteer work than the youth. The volunteer rate increased for all the age groups; age group 45–54 recorded the highest rate of 9,2%, while the lowest was recorded. Employee volunteering programmes (EVPs) are becoming popular also. 
The 2022 World Giving Index by British organization Charities Aid Foundation (CAF) claims South Africa's  participation in volunteering stands at:
- Helping a stranger: 62%
- Donating Money: 16%  
- Volunteering Time: 28%
</t>
    </r>
    <r>
      <rPr>
        <b/>
        <sz val="10"/>
        <rFont val="Calibri"/>
        <family val="2"/>
        <scheme val="minor"/>
      </rPr>
      <t>Where volunteering is taking place</t>
    </r>
    <r>
      <rPr>
        <sz val="10"/>
        <rFont val="Calibri"/>
        <family val="2"/>
        <scheme val="minor"/>
      </rPr>
      <t xml:space="preserve">: In 2018, the volunteer rate increased in seven of the nine provinces, with the exception of Northern Cape and Western Cape in 2018 compared to 2010; Mpumalanga reported the highest increase of 9,6 percentage points.
</t>
    </r>
    <r>
      <rPr>
        <b/>
        <sz val="10"/>
        <rFont val="Calibri"/>
        <family val="2"/>
        <scheme val="minor"/>
      </rPr>
      <t>Implementation of volunteering</t>
    </r>
    <r>
      <rPr>
        <sz val="10"/>
        <rFont val="Calibri"/>
        <family val="2"/>
        <scheme val="minor"/>
      </rPr>
      <t xml:space="preserve">: About 75,5% of persons who volunteered their time, services or skills in 2018 volunteered directly. Technology has increased convenience and access. Volunteering is no longer just something one can do in their spare time but rather, they are now able to convert this spare time into impact. </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</si>
  <si>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The 2022 World Giving Index by British organization Charities Aid Foundation (CAF) claims South Africa's  participation in volunteering stands at:
- Helping a stranger: 62%
- Donating Money: 16%  
- Volunteering Time: 28%</t>
    </r>
  </si>
  <si>
    <r>
      <rPr>
        <b/>
        <sz val="10"/>
        <color theme="1"/>
        <rFont val="Calibri"/>
        <family val="2"/>
        <scheme val="minor"/>
      </rPr>
      <t>Number of volunteers by sex and type of volunteer work (thousands) (2018)</t>
    </r>
    <r>
      <rPr>
        <sz val="10"/>
        <color theme="1"/>
        <rFont val="Calibri"/>
        <family val="2"/>
        <scheme val="minor"/>
      </rPr>
      <t xml:space="preserve">
- Total: 2746 | (Org Based: 673 / Direct: 2227)
- Male: 1018 | (Org Based: 250 / Direct: 824)
- Female: 1729 | (Org Based: 423 / Direct: 1403)
</t>
    </r>
  </si>
  <si>
    <r>
      <rPr>
        <b/>
        <sz val="10"/>
        <color theme="1"/>
        <rFont val="Calibri"/>
        <family val="2"/>
        <scheme val="minor"/>
      </rPr>
      <t>Number of volunteers by age and type of volunteer work (thousands) (2018)</t>
    </r>
    <r>
      <rPr>
        <sz val="10"/>
        <color theme="1"/>
        <rFont val="Calibri"/>
        <family val="2"/>
        <scheme val="minor"/>
      </rPr>
      <t xml:space="preserve">
- Total: 2746 | (Org Based: 673 / Direct: 2227)
- 15-24: 323 | (Org Based: 66 / Direct: 269)
- 25-64: 2234 | (Org Based: 531 / Direct: 1824)
- 65+: 189 | (Org Based: 76 / Direct: 134</t>
    </r>
  </si>
  <si>
    <r>
      <rPr>
        <b/>
        <sz val="10"/>
        <color theme="1"/>
        <rFont val="Calibri"/>
        <family val="2"/>
        <scheme val="minor"/>
      </rPr>
      <t>Volunteer rate by sex and type of volunteer work (%) (2018)</t>
    </r>
    <r>
      <rPr>
        <sz val="10"/>
        <color theme="1"/>
        <rFont val="Calibri"/>
        <family val="2"/>
        <scheme val="minor"/>
      </rPr>
      <t xml:space="preserve">
- Total: 6.7 | (Org Based: 1.6 / Direct: 5.4)
- Male: 5.1 | (Org Based: 1.3 / Direct: 4.1)
- Female: 8.1 | (Org Based: 2 / Direct: 6.6)</t>
    </r>
  </si>
  <si>
    <r>
      <rPr>
        <b/>
        <sz val="10"/>
        <color theme="1"/>
        <rFont val="Calibri"/>
        <family val="2"/>
        <scheme val="minor"/>
      </rPr>
      <t>Volunteer rate by age and type of volunteer work (%) (2018)</t>
    </r>
    <r>
      <rPr>
        <sz val="10"/>
        <color theme="1"/>
        <rFont val="Calibri"/>
        <family val="2"/>
        <scheme val="minor"/>
      </rPr>
      <t xml:space="preserve">
- Total: 6.7 | (Org Based: 1.6 / Direct: 5.4)
- 15-24: 3.1 | (Org Based: 0.6 / Direct: 2.6)
- 25-64: 8.1 | (Org Based: 1.9 / Direct: 6.6)
- 65+: 5.7 | (Org Based: 2.3 / Direct: 4.1)</t>
    </r>
  </si>
  <si>
    <r>
      <rPr>
        <b/>
        <sz val="10"/>
        <color theme="1"/>
        <rFont val="Calibri"/>
        <family val="2"/>
        <scheme val="minor"/>
      </rPr>
      <t>Volunteer Activity Survey - 2018 Highlights</t>
    </r>
    <r>
      <rPr>
        <sz val="10"/>
        <color theme="1"/>
        <rFont val="Calibri"/>
        <family val="2"/>
        <scheme val="minor"/>
      </rPr>
      <t xml:space="preserve">
- In 2018, there were 2,7 million volunteers compared to 1,3 million volunteers in 2010, showing an increase
of 1,4 million.
- About 75,5% of persons who volunteered their time, services or skills in 2018 volunteered directly.
- The majority of the volunteers (92,6%) were involved in one activity, while the proportion of volunteers
engaged in two or three activities were 6,0% and 1,4%, respectively in 2018.
-  Women are more likely to volunteer than their male counterparts. In 2018 women accounted for 62,9% of
all volunteers while 37,1% were male volunteers.
-  The white population group were more likely to be involved in volunteer activities compared to other
population groups, according to the 2010 and 2014 records. In 2018, black Africans recorded the highest
volunteer rate of 7,3% higher than the national average of 6,7%, while the Indian/Asian, white and coloured
population groups recorded the lowest rates of 5,1%, 4,9% and 3,4%, respectively.
- Volunteers expected or received mainly food (18,9%), cash (15,6%), and skills (14,2%) for their
volunteering services in 2018.
- The majority of the volunteers (62,7% in total) volunteered to help a cause in which they believe; they
willingly volunteered to help irrespective of their employment status.</t>
    </r>
  </si>
  <si>
    <r>
      <t xml:space="preserve">Dept of Statistics South Africa | Volunteer Activity Survey 2018 | (2020)
</t>
    </r>
    <r>
      <rPr>
        <sz val="10"/>
        <color rgb="FF000000"/>
        <rFont val="Calibri"/>
        <family val="2"/>
        <scheme val="minor"/>
      </rPr>
      <t xml:space="preserve">
statssa.gov.za/publications/P02113/P021132018.pdf</t>
    </r>
  </si>
  <si>
    <r>
      <rPr>
        <b/>
        <sz val="10"/>
        <color theme="1"/>
        <rFont val="Calibri"/>
        <family val="2"/>
        <scheme val="minor"/>
      </rPr>
      <t>Volunteer Activity Survey - Volunteer Rates  (2018)</t>
    </r>
    <r>
      <rPr>
        <sz val="10"/>
        <color theme="1"/>
        <rFont val="Calibri"/>
        <family val="2"/>
        <scheme val="minor"/>
      </rPr>
      <t xml:space="preserve">
- The South African volunteer rate increased by 3,0 percentage points to 6,7% in 2018, compared to 3,7%
in 2010.
- Adults are more likely to be involved in volunteer work than the youth. The volunteer rate increased for all
the age groups; age group 45–54 recorded the highest rate of 9,2%, while the lowest was recorded
amongst the age group 15–24 years (3,1%).
-  Over the period 2010 to 2018, both the youth and adult discouraged work-seekers had the highest
volunteer rate compared to persons in other labour market statuses.
- Divorced/separated women (13,8%) and men (6,6%) had the highest volunteer rate, while the rate of
volunteering was the lowest among women (4,4%) and men (6,6%) who were never married in 2018.
- The volunteer rate increased in seven of the nine provinces, with the exception of Northern Cape and
Western Cape in 2018 compared to 2010; Mpumalanga reported the highest increase of 9,6 percentage
points.
- The volunteer rate of household heads who were volunteers increased in all of the four labour market
statuses; however, discouraged work-seekers who were household heads had the highest increase in the
volunteer rate of above 10 percentage points to 18,7% in 2018.
- In 2018, the volunteer rate among those who were discouraged work-seekers (11,4%) was the highest
compared to volunteers in the other labour market statuses. Interestingly, the volunteer rate of those who
were not economically active was the lowest but the total number of hours volunteered was higher when
compared with other labour market statuses. </t>
    </r>
  </si>
  <si>
    <r>
      <rPr>
        <b/>
        <sz val="10"/>
        <color theme="1"/>
        <rFont val="Calibri"/>
        <family val="2"/>
        <scheme val="minor"/>
      </rPr>
      <t>Volunteer Activity Survey - Value of Volunteer Work  (2018)</t>
    </r>
    <r>
      <rPr>
        <sz val="10"/>
        <color theme="1"/>
        <rFont val="Calibri"/>
        <family val="2"/>
        <scheme val="minor"/>
      </rPr>
      <t xml:space="preserve">
- Average annual hours volunteered declined even as the number of volunteers increased. The hours
declined repeatedly from 321 000 in 2010 to 277 000 in 2014 to 233 000 in 2018, indicating a constant
decrease in the time spent by volunteers on volunteering activities.
-  In 2018, approximately 639,7 million volunteer hours contributed were equivalent to more than 308 000
full-time jobs, and the average annual number of volunteer hours were 233 000.
- The total volunteer hours were 639,7 million volunteer, valued at R13,2 billion. This is the total value that
would have been received by the volunteers if they had been rewarded for their volunteer work.
- The value of volunteering was high in the Community and social services industry, it remained above R330
billion in all years.</t>
    </r>
  </si>
  <si>
    <r>
      <rPr>
        <b/>
        <sz val="10"/>
        <color theme="1"/>
        <rFont val="Calibri"/>
        <family val="2"/>
        <scheme val="minor"/>
      </rPr>
      <t xml:space="preserve">Dept of Statistics South Africa | Volunteer Activity Survey 2018 | (2020)
</t>
    </r>
    <r>
      <rPr>
        <sz val="10"/>
        <color theme="1"/>
        <rFont val="Calibri"/>
        <family val="2"/>
        <scheme val="minor"/>
      </rPr>
      <t xml:space="preserve">
statssa.gov.za/publications/P02113/P021132018.pdf</t>
    </r>
  </si>
  <si>
    <t>In 2018, there were about 2,7 million volunteers compared to 1,3 million in 2010 and 2,2 million in 2014. The number of volunteers increased by 1,4 million between 2010 and 2018. About 2,7 million volunteers contributed approximately 639,7 million hours over the 12-month period. The total value that would have been received by the volunteers if they were to be rewarded, amounts to R13,2 billion. The majority of volunteers (62,7% in total) volunteered to help a cause in which they believed; they willingly volunteered to help, irrespective of their employment status. In 2018, women (61,9%) were more likely to volunteer than their male (38,1%) counterparts. 
The volunteer rate in South Africa increased by 3,0 percentage points, from 3,7% in 2010 to 6,7% in 2018. Provincial comparison reveals that Limpopo and Mpumalanga had the highest volunteer rate at above 10,0% in 2018, while North West (4,1%) and Western Cape (2,9%) reported the lowest volunteer rates. In terms of population groups, black Africans were more likely to be involved in volunteer work compared to other population groups in 2018. Over the period 2010 to 2018, both youth and adult discouraged work-seekers had the highest volunteer rate compared to persons in other labour market statuses.</t>
  </si>
  <si>
    <r>
      <rPr>
        <b/>
        <sz val="10"/>
        <color theme="1"/>
        <rFont val="Calibri"/>
        <family val="2"/>
        <scheme val="minor"/>
      </rPr>
      <t>Youth Volunteering (2020)</t>
    </r>
    <r>
      <rPr>
        <sz val="10"/>
        <color theme="1"/>
        <rFont val="Calibri"/>
        <family val="2"/>
        <scheme val="minor"/>
      </rPr>
      <t xml:space="preserve">
There is a trend where the National Youth Service Programme uses volunteering to advance the employability of young people  - such as the Presidential Youth Service Programme; to engage out-of-school youth in volunteering; and use volunteering to promote active citizenship </t>
    </r>
  </si>
  <si>
    <r>
      <rPr>
        <b/>
        <sz val="10"/>
        <color theme="1"/>
        <rFont val="Calibri"/>
        <family val="2"/>
        <scheme val="minor"/>
      </rPr>
      <t>The Rise of New Volunteering Waves (2022)</t>
    </r>
    <r>
      <rPr>
        <sz val="10"/>
        <color theme="1"/>
        <rFont val="Calibri"/>
        <family val="2"/>
        <scheme val="minor"/>
      </rPr>
      <t xml:space="preserve">
“Technology has increased convenience and access. Volunteering is no longer just something one can do in their spare time but rather, they are now able to convert this spare time into impact. Per the report, this naturally increases younger generations’ ability to get involved in volunteering.” — Patronella Sono.
Volunteering trends include:
- micro-volunteering (volunteer work that takes place in short time increments)
- virtual volunteering (volunteer work done online)
- skills-based volunteering (using your professional skills to make an impact)
- and hybrid volunteering (a mix of virtual and on-the-ground work)
The Momentum Metropolitan Volunteerism Report also showed that when volunteering, 66% of respondents actually preferred to provide their skills or services. This section was also strong in the 25 – 34 age group.</t>
    </r>
  </si>
  <si>
    <r>
      <rPr>
        <b/>
        <sz val="10"/>
        <color theme="1"/>
        <rFont val="Calibri"/>
        <family val="2"/>
        <scheme val="minor"/>
      </rPr>
      <t>Momentum Metropolitan Volunteerism Report 2022: Understanding the future and current state of volunteerism in South Africa</t>
    </r>
    <r>
      <rPr>
        <sz val="10"/>
        <color theme="1"/>
        <rFont val="Calibri"/>
        <family val="2"/>
        <scheme val="minor"/>
      </rPr>
      <t xml:space="preserve">
https://biz-file.com/f/2211/Momentum_Metropolitan_Volunteerism_Report.pdf </t>
    </r>
  </si>
  <si>
    <r>
      <rPr>
        <b/>
        <sz val="10"/>
        <color theme="1"/>
        <rFont val="Calibri"/>
        <family val="2"/>
        <scheme val="minor"/>
      </rPr>
      <t>Employee volunteering programmes (EVPs) are becoming popular</t>
    </r>
    <r>
      <rPr>
        <sz val="10"/>
        <color theme="1"/>
        <rFont val="Calibri"/>
        <family val="2"/>
        <scheme val="minor"/>
      </rPr>
      <t xml:space="preserve">
- Research conducted by corporate responsibility consultancy Trialogue and employee volunteering online platform forgood found that most large companies now have  EVPs in place. The survey found that a total of 71% of organisations in South Africa had EVPs in 2021, and 87% offered company-organised volunteering initiatives.
- Virtual volunteering continues to take off: In 2021 alone, 28% of companies shifted their existing in-person and physical volunteering programmes to virtual or online options and 18% of companies introduced new online volunteering programmes. 
- The rise of non-cash giving as the volunteer option of choice: 13% of total Corporate Social Investment (CSI) expenditure in 2021. Nearly 30% of companies reported non-cash giving with a value of R462 million in 2021.
- Education and social and community development are key priorities for volunteers: education was the most supported development sector in 2021, being supported by 91% of organisations and averaging 39% of CSI expenditure. It was followed by social and community development, supported by 74% of businesses and making an average of 17% of expenditure. This mirrors the findings of 2020, and shows that these continue to be the main priorities for companies and their employees who volunteer. 
</t>
    </r>
  </si>
  <si>
    <r>
      <rPr>
        <b/>
        <sz val="10"/>
        <color theme="1"/>
        <rFont val="Calibri"/>
        <family val="2"/>
        <scheme val="minor"/>
      </rPr>
      <t>The Trialogue Business in Society Handbook 2021</t>
    </r>
    <r>
      <rPr>
        <sz val="10"/>
        <color theme="1"/>
        <rFont val="Calibri"/>
        <family val="2"/>
        <scheme val="minor"/>
      </rPr>
      <t xml:space="preserve">
https://trialogue.co.za/wp-content/uploads/2021/11/BIS-2021.pdf</t>
    </r>
  </si>
  <si>
    <t>https://data.worldbank.org/country/solomon-islands</t>
  </si>
  <si>
    <r>
      <rPr>
        <b/>
        <sz val="10"/>
        <color rgb="FF000000"/>
        <rFont val="Calibri"/>
        <scheme val="minor"/>
      </rPr>
      <t>* No laws and policies. 
* Volunteering schemes:</t>
    </r>
    <r>
      <rPr>
        <sz val="10"/>
        <color rgb="FF000000"/>
        <rFont val="Calibri"/>
        <scheme val="minor"/>
      </rPr>
      <t xml:space="preserve"> 1) UNDP launched a national graduate initiative through UN Volunteers, with funding support from the Government of Australia, to support the Solomon Islands Electoral Office and the Office of the Registrar of Political Parties via Solomon Islands' nationals participating in volunteer assignments. 2) West ‘Are’Are Rokotanikeni Association is a women-led, volunteer-run savings club that gives women a place to come together, learn about managing finances and storing their savings safely. 3) The Games Organizing Committee will recruit 2500 plus volunteers to join the 2023 Pacific Games Collective Workforce. 4) In 2020 it was reported that the Prime Minister stated that Government is looking at establishing a Solomon Islands National Youth Volunteer Schemen. 5) UNDP initiative "Markets for Change" (2016) which aims to increase the voice and participation of market vendors in the Small Island Developing States (SIDS) of Fiji, the Solomon Islands and Vanuatu. 6) JICA's volunteers cover activies in the areas of health care/social welfare; business/tourism; education/ human resources; planning/government; agriculture/forestry/fishery etc. 7) VSA (NZ) focuses on four priority sectors: youth, educaiton, tourism and governance. 8) US Peace Corps restablished operations in 2019 with an initial focus on education.
</t>
    </r>
    <r>
      <rPr>
        <b/>
        <sz val="10"/>
        <color rgb="FF000000"/>
        <rFont val="Calibri"/>
        <scheme val="minor"/>
      </rPr>
      <t xml:space="preserve">* Principal volunteering bodies: 1) </t>
    </r>
    <r>
      <rPr>
        <sz val="10"/>
        <color rgb="FF000000"/>
        <rFont val="Calibri"/>
        <scheme val="minor"/>
      </rPr>
      <t xml:space="preserve">Solomon Islands Red Cross Strategic Framework 2017-2020 included three strategic goals: improve community resilience, build a strong national society (including 350 active volunteers) and strengthen influence and partnerships. 
* </t>
    </r>
    <r>
      <rPr>
        <b/>
        <sz val="10"/>
        <color rgb="FF000000"/>
        <rFont val="Calibri"/>
        <scheme val="minor"/>
      </rPr>
      <t xml:space="preserve">Other: </t>
    </r>
    <r>
      <rPr>
        <sz val="10"/>
        <color rgb="FF000000"/>
        <rFont val="Calibri"/>
        <scheme val="minor"/>
      </rPr>
      <t xml:space="preserve"> 1) Church Based groups, community groups, SEIF PLES, and other organisations also draw on volunteers. </t>
    </r>
  </si>
  <si>
    <t>https://knowledge.unv.org/country/solomon-islands</t>
  </si>
  <si>
    <t xml:space="preserve">* No ILOSTAT data </t>
  </si>
  <si>
    <r>
      <rPr>
        <b/>
        <sz val="10"/>
        <rFont val="Calibri"/>
        <family val="2"/>
        <scheme val="minor"/>
      </rPr>
      <t>UNDP launches national graduate initiative through UN Volunteers</t>
    </r>
    <r>
      <rPr>
        <sz val="10"/>
        <rFont val="Calibri"/>
        <family val="2"/>
        <scheme val="minor"/>
      </rPr>
      <t xml:space="preserve">
....new graduate initiative, with funding support provided by the Government of Australia, to support the Solomon Islands Electoral Office and the Office of the Registrar of Political Parties.
Taking place under the ‘Strengthening the Electoral Cycle in the Solomon Islands Project’, (SECSIP), the graduate programme will see eight young Solomon Islands nationals participating in a hands-on training and learning program through volunteer assignments, which are the core values of the graduate initiative.
The Electoral Office, and the Office of the Registrar of the Political Parties in the Solomon Islands acknowledged and welcomed the scheme as a mechanism, which will contribute to enhancing the capacities and sustainability of these institutions. It will also provide a professional opportunity for Solomon Islands young graduates through volunteering who are considering a career in the civil service. </t>
    </r>
  </si>
  <si>
    <t>https://www.undp.org/pacific/press-releases/undp-launches-national-graduate-initiative-through-un-volunteers</t>
  </si>
  <si>
    <r>
      <t xml:space="preserve">West ‘Are’Are Rokotanikeni Association
- Paragraph 1, page 41
</t>
    </r>
    <r>
      <rPr>
        <sz val="10"/>
        <rFont val="Calibri"/>
        <family val="2"/>
        <scheme val="minor"/>
      </rPr>
      <t>The West ‘Are’Are Rokotanikeni Association is a women-led, volunteer-run savings club that gives women a place to come together, learn more about managing finances and store their savings safely. There are branches of these savings clubs all over the country, which means women living in remote areas are not excluded. More and more women have been volunteering at WARA each year, and in 2015 it had 1,065 members. In the 10 years of the savings club, members have taken out over 1,000 loans and saved more than a million Solomon Islands dollars.
The International Women's Development Agency (IWDA) has partnered with WARA since 2008. IWDA has led varying program management initiatives over the life of the partnership carrying out project and budget monitoring and planning field trips, providing capacity development and organisation strengthening inputs, as well as a program evaluation.</t>
    </r>
  </si>
  <si>
    <r>
      <rPr>
        <b/>
        <sz val="10"/>
        <rFont val="Calibri"/>
        <family val="2"/>
        <scheme val="minor"/>
      </rPr>
      <t xml:space="preserve">VNR Reporting </t>
    </r>
    <r>
      <rPr>
        <sz val="10"/>
        <rFont val="Calibri"/>
        <family val="2"/>
        <scheme val="minor"/>
      </rPr>
      <t xml:space="preserve">
Year: 2020
Report Name: Solomon Islands Voluntary National Review
https://sustainabledevelopment.un.org/content/documents/26795VNR_2020_Solomon_Report.pdf
- https://iwda.org.au/west-areare-rokotanikeni-association/
</t>
    </r>
  </si>
  <si>
    <r>
      <t>GOC Looking to Recruit 2,500 Volunteers for Pacific Games
-
'</t>
    </r>
    <r>
      <rPr>
        <sz val="10"/>
        <rFont val="Calibri"/>
        <family val="2"/>
        <scheme val="minor"/>
      </rPr>
      <t>The Games Organizing Committee (GOC) will this year recruit 2500 plus volunteers to join the 2023 Pacific Games Collective Workforce. GOC’s Senior Operations Manager, Jack Smith confirmed they are looking to recruit and train 2500 plus volunteers to be involved in the delivery of the Games in Honiara from 19th November to 2nd December, 2023. “Volunteer recruitment will be open to everyone.” Applications will be open to the general public including all sectors of employment; public and private sectors, National Federations, NGOs, local community groups and school students. “We encourage everyone to apply regardless of age, gender, ability, nationality or any other category to apply and be part of the Games Family.” Volunteer recruitment will commence, April 1st. Meanwhile GOC will conduct awareness and provide public informational on the Games Volunteer program at the SINIS’s Open Day event this Friday 27th January, 2023.</t>
    </r>
  </si>
  <si>
    <r>
      <rPr>
        <b/>
        <sz val="10"/>
        <rFont val="Calibri"/>
        <family val="2"/>
        <scheme val="minor"/>
      </rPr>
      <t>Solomon Times Online
(Jan 25 2023)</t>
    </r>
    <r>
      <rPr>
        <sz val="10"/>
        <rFont val="Calibri"/>
        <family val="2"/>
        <scheme val="minor"/>
      </rPr>
      <t xml:space="preserve">
- https://www.solomontimes.com/news/goc-looking-to-recruit-2500-volunteers-for-pacific-games/12380
See also - https://www.insidethegames.biz/articles/1134266/solomon-islands-volunteer-guides </t>
    </r>
  </si>
  <si>
    <r>
      <rPr>
        <b/>
        <sz val="10"/>
        <rFont val="Calibri"/>
        <family val="2"/>
        <scheme val="minor"/>
      </rPr>
      <t>SIG eyes setup of national youth volunteer scheme
-
SOLOMON Islands Government is looking at establishing a Solomon Islands volunteer scheme, says Prime Minister Manasseh Sogavare.</t>
    </r>
    <r>
      <rPr>
        <sz val="10"/>
        <rFont val="Calibri"/>
        <family val="2"/>
        <scheme val="minor"/>
      </rPr>
      <t xml:space="preserve">
“My government is looking to establish the Solomon Islands National Youth Volunteer Scheme. 
“This will involve putting in place the legal and policy structure under which this concept will be developed and where all our youths that have graduated in all our Rural Training Centres and all youths looking for employment can become part of.
“Our volunteer cadres can form consortiums for humanitarian support nationally and even in the broader Pacific region,” said Sogavare.
He said his government will be finalising the Youth Employment and Entrepreneurship Policy this year to provide a new platform for youth empowerment, employment, and entrepreneurship in the country.
“My government is currently analysing the concept of establishing ‘National Youth Cooperatives’ to promote the concept that while it is difficult for every youth to own their own business, it is possible that through a Cooperative, many young people can be shareholders or joint-owners of a Cooperative Society,” said Sogavare.</t>
    </r>
  </si>
  <si>
    <r>
      <t xml:space="preserve">
</t>
    </r>
    <r>
      <rPr>
        <b/>
        <sz val="10"/>
        <rFont val="Calibri"/>
        <family val="2"/>
        <scheme val="minor"/>
      </rPr>
      <t>The Island Sun News | (August 2020)</t>
    </r>
    <r>
      <rPr>
        <sz val="10"/>
        <rFont val="Calibri"/>
        <family val="2"/>
        <scheme val="minor"/>
      </rPr>
      <t xml:space="preserve">
https://www.facebook.com/theIslandSunNews/posts/sig-eyes-setup-of-national-youth-volunteer-schemeby-mavis-nishimura-podokolosolo/2569659050031271/?locale=ms_MY</t>
    </r>
  </si>
  <si>
    <t>Stuggling to find any other reference to this…</t>
  </si>
  <si>
    <r>
      <rPr>
        <b/>
        <sz val="10"/>
        <color theme="1"/>
        <rFont val="Calibri"/>
        <family val="2"/>
        <scheme val="minor"/>
      </rPr>
      <t>6.3.5. Markets for Change, Fiji, Solomon Islands and Vanuatu</t>
    </r>
    <r>
      <rPr>
        <sz val="10"/>
        <color theme="1"/>
        <rFont val="Calibri"/>
        <family val="2"/>
        <scheme val="minor"/>
      </rPr>
      <t xml:space="preserve">
* Markets for Change aims to increase the voice and participation of market vendors in the Small Island Developing States (SIDS) of Fiji, the Solomon Islands
and Vanuatu, where the majority of market vendors are women.169 The programme has supported the development of vendor volunteer associations in the three countries. By June 2017, there were 10 registered market vendor associations in Fiji, two in the Solomon Islands and three in Vanuatu. These associations work with government institutions to develop accessible and genderresponsive infrastructure and on-site services.
* The case studies from...Fiji, the Solomon Islands and Vanuatu illustrate the kinds of innovative programmes and ideas that can emerge when state authorities engage in reciprocal relationships and partnerships with mutual aid groups and other organizations that facilitate volunteerism. Volunteers tackle a variety of issues, ...women’s economic empowerment and rights (Fiji, Solomon Islands and Vanuatu). 
* In Fiji, the Solomon Islands and Vanuatu, the active participation of the market association produced concrete ideas on how the local government could develop more gender-responsive market governance structures and systems. In Fiji, for example, based on the fact that the majority of market vendors are female, the local council committed to building a small hut for breastfeeding women and increasing the number of female toilets in the market.172
* By contrast, innovative approaches used by ...Markets for Change (SIDS) enabled volunteers to engage with local government authorities, such as district health officers and urban planners, and target populations, such as people living with HIV/AIDS (ArtGlo) and women market vendors (Markets for Change). For Markets for Change (SIDS), more than 600 market vendors in Fiji, the Solomon Islands and Vanuatu participated in a series of workshops to help create more structured market associations.175 In Vanuatu, a first-of-its-kind association with about 1,000 members—the majority of them women—was established. With a collective voice, the vendors were able to advocate for their needs to local market managers (such as additional toilets for women) and influence the market budget allocation.176
* However, access to information necessary to generate ideas remains a challenge,188 as outlined in chapter 4 on deliberative governance. For example, a study in three markets in Fiji found that knowledge about municipal bylaws was severely lacking.189 Only a few women had received information on these aspects through noticeboards or public announcement systems, and more than 50 percent of those surveyed expressed their preference for learning about these issues via word of mouth. The kind of information that they wanted included fisheries bans and new legislation that affected their source of income.</t>
    </r>
  </si>
  <si>
    <r>
      <t xml:space="preserve">JICA
</t>
    </r>
    <r>
      <rPr>
        <sz val="10"/>
        <rFont val="Calibri"/>
        <family val="2"/>
        <scheme val="minor"/>
      </rPr>
      <t xml:space="preserve">- volunteer activities include health care/social welfare; business/tourism; education/ human resources; planning/government; agriculture/Forestry/Fishery etc. </t>
    </r>
  </si>
  <si>
    <t xml:space="preserve">Organisation website - https://www.jica.go.jp/solomon/english/activities/index.html
Brochure - https://www.jica.go.jp/solomon/office/activities/volunteer/ku57pq00001zbq8s-att/volunteer_brochure_en.pdf
</t>
  </si>
  <si>
    <r>
      <rPr>
        <b/>
        <sz val="10"/>
        <rFont val="Calibri"/>
        <family val="2"/>
        <scheme val="minor"/>
      </rPr>
      <t xml:space="preserve">VSA (NZ)
</t>
    </r>
    <r>
      <rPr>
        <sz val="10"/>
        <rFont val="Calibri"/>
        <family val="2"/>
        <scheme val="minor"/>
      </rPr>
      <t xml:space="preserve">The VSA Solomon Islands Programme focuses on four priority sectors: youth, education, tourism, and governance. 
VSA has established a strong presence in Solomon Islands through its ongoing partnerships with multiple in-country partners, including strong relationships with Solomon Islands Government.  
VSA’s assignments and long-term corporate partnership with Downer continue to demonstrate the value of strong partnerships and the exchange of skills and ideas.  Downer engineers, volunteer as Infrastructure Advisers with the Ministry of Education and Human Resources Development. During their assignments, the young engineers help build infrastructure but also develop capacity at the Ministry. They also have opportunities to engage with youth who are involved in the projects. </t>
    </r>
  </si>
  <si>
    <t xml:space="preserve">Organisation website - https://vsa.org.nz/our-work/countryregion/solomon-islands/
</t>
  </si>
  <si>
    <r>
      <rPr>
        <b/>
        <sz val="10"/>
        <rFont val="Calibri"/>
        <family val="2"/>
        <scheme val="minor"/>
      </rPr>
      <t xml:space="preserve">US Peace Corps </t>
    </r>
    <r>
      <rPr>
        <sz val="10"/>
        <rFont val="Calibri"/>
        <family val="2"/>
        <scheme val="minor"/>
      </rPr>
      <t xml:space="preserve">
- Almost 20 years after departing Solomon Islands, the Peace Corps announced it will re-establish operations in the South Pacific nation. Peace Corps Director Jody Olsen and the Honorable Harry Kuma, minister of Finance and Treasury of Solomon Islands, celebrated the announcement during a reception today at Peace Corps headquarters.
“Based on the results of a thorough assessment earlier this year, we are pleased to support the return of Peace Corps volunteers,” said Director Olsen. “We are grateful to the Government and people of Solomon Islands for their invitation to have Peace Corps volunteers serve side-by-side with Solomon Islanders in their beautiful country.”
Peace Corps’ efforts in Solomon Islands will initially focus on education and will recruit short-term volunteers with experience in Peace Corps’ education sector to help re-establish the program. This first group of volunteers is scheduled to arrive mid-2021.
In late 2021, the second group of volunteers is slated to arrive. They will undergo three months of comprehensive cultural, language and technical training before they are given their two-year assignments.
From 1971 to 2000, more than 700 Peace Corps volunteers served in Solomon Islands.</t>
    </r>
  </si>
  <si>
    <t>Re-establishment - https://www.peacecorps.gov/news/library/peace-corps-re-establishes-program-solomon-islands/
Organisation website - https://www.peacecorps.gov/countries/#pacific-islands</t>
  </si>
  <si>
    <r>
      <rPr>
        <b/>
        <sz val="10"/>
        <color theme="1"/>
        <rFont val="Calibri"/>
        <family val="2"/>
        <scheme val="minor"/>
      </rPr>
      <t xml:space="preserve">Solomon Islands Red Cross
- </t>
    </r>
    <r>
      <rPr>
        <sz val="10"/>
        <color theme="1"/>
        <rFont val="Calibri"/>
        <family val="2"/>
        <scheme val="minor"/>
      </rPr>
      <t xml:space="preserve">Strategic Framework 2017-2020 included three strategic goals: improve community resilience, build a strong national society (including 350 active volunteers) and strengthen influence and partnerships. </t>
    </r>
  </si>
  <si>
    <t>Facebook page - https://www.facebook.com/solomonislandsredcrosssociety/
IFRC page - https://www.ifrc.org/taxonomy/term/1604 (no detail)</t>
  </si>
  <si>
    <t xml:space="preserve">Church Based and community groups also draw on volunteers. The in-country team is also aware that different organisations use volunteers in different ways, for example the domestic violence crisis centre Seif Ples has for a number of years used volunteers to service the national hotline on domestic violence and similar organsations like the Family Support Centre have drawn on volunteer support to run the service.   No doubt there are many different examples of volunteering occurring in other sectors/organisations. </t>
  </si>
  <si>
    <t>AVP country office intelligence
Link with detail on SEIF PLES - https://evaw-global-database.unwomen.org/en/countries/oceania/solomon-islands/na/seif-ples-police-clinic-for-gender-based-violence</t>
  </si>
  <si>
    <t>https://data.worldbank.org/country/sri-lanka</t>
  </si>
  <si>
    <r>
      <rPr>
        <b/>
        <sz val="10"/>
        <color rgb="FF000000"/>
        <rFont val="Calibri"/>
        <scheme val="minor"/>
      </rPr>
      <t xml:space="preserve">* Laws and policies: </t>
    </r>
    <r>
      <rPr>
        <sz val="10"/>
        <color rgb="FF000000"/>
        <rFont val="Calibri"/>
        <scheme val="minor"/>
      </rPr>
      <t xml:space="preserve">1) Voluntary Social Service Organisations (VSSO) Act (1980) requires registration of of all VSSSs with the Government and regulates them. 2) National Volunteering Secretary Act (Draft, 2021): unable to source. 3) National Policy on Volunteerism (2021 - tbc) provides a framework to eliminate barriers to and improve conditions of volunteering in Sri Lanka, and enhance the mechanisms through which volunteers may access volunteer opportunities. 4) Sri Lanka Peacebuilding Priority Plan (2016) notes that the Secretariat will call on the support of UNV and their youth volunteers to support peacebuilding. 5) National Youth Policy Sri Lanka (2014) includes actions to establish community service for youth and promote volunteerism. 6) National Sports Policy of Sri Lanka (date unclear) includes as follows: 21. Assistance of Volunteers to sports: Encouraging citizens to volunteer in sport must be developed and encouraged.
</t>
    </r>
    <r>
      <rPr>
        <b/>
        <sz val="10"/>
        <color rgb="FF000000"/>
        <rFont val="Calibri"/>
        <scheme val="minor"/>
      </rPr>
      <t xml:space="preserve">* Volunteering schemes: </t>
    </r>
    <r>
      <rPr>
        <sz val="10"/>
        <color rgb="FF000000"/>
        <rFont val="Calibri"/>
        <scheme val="minor"/>
      </rPr>
      <t xml:space="preserve">1) Kadamandiya Food Bank is composed entirely of volunteer youth works to bridge the gap in the supply chain by collecting surplus foods and providing them to people in need working closely with The Global Food Banking Network. 2) The National Youth Development Programme, ''Hope for Youth'' by the Ministry of Youth and Sports aims to reduce youth unemployment from the current 28% to 12%. The program is expected to address the challenges encountered by youth by actively engaging them in the development process of the country. In addition, the government has initiated the Community Police Service Program with the aim of obtaining the services of Youth as “Community Assistants (Voluntary)” at the GN division level. 3) Sri Lanka National Youth Volunteering Service (date unclear and unclear if implemented as document is a draft) to establish a nationally recognized National Youth Volunteering Service in Sri Lanka too similar to other countries in the world to obtain more beneficial service from the youth generation. 4) US Peace Corps volunteers work with communities on locally prioritized projects in English Education. 5) UNV - Sri Lanka has been active since 1974 and continues to expand its support to the United Nations system through mobilisation of UN Volunteers and integration of volunteerism within development programming. 6) JICA has conducted two volunteer programs in Sri Lanka: The Japan Overseas Cooperation Volunteers (JOCV) Program, and the Senior Volunteers (SV) Program. 7) World Friends Korea  - Volunteers in Public Administration, Public Health, Agriculture and Fisheries, Education, Industrial energy and Other. 
</t>
    </r>
    <r>
      <rPr>
        <b/>
        <sz val="10"/>
        <color rgb="FF000000"/>
        <rFont val="Calibri"/>
        <scheme val="minor"/>
      </rPr>
      <t>* Principle volunteering bodies:</t>
    </r>
    <r>
      <rPr>
        <sz val="10"/>
        <color rgb="FF000000"/>
        <rFont val="Calibri"/>
        <scheme val="minor"/>
      </rPr>
      <t xml:space="preserve"> 1) National Volunteering Secretariat (established 2019) ensures national level engagement in promoting, coordinating, mobilising and establishing organised volunteering in the country.2) Sri Lanka Red Cross - volunteers have been the backbone of the society assisting millions of vulnerable people. Currently, over 6,500 active volunteers.</t>
    </r>
  </si>
  <si>
    <t>https://knowledge.unv.org/country/sri-lanka</t>
  </si>
  <si>
    <r>
      <rPr>
        <b/>
        <sz val="10"/>
        <color theme="1"/>
        <rFont val="Calibri"/>
        <family val="2"/>
        <scheme val="minor"/>
      </rPr>
      <t xml:space="preserve">The Voluntary Social Service Organisations (Registration and Supervision) Act (1980)
* </t>
    </r>
    <r>
      <rPr>
        <sz val="10"/>
        <color theme="1"/>
        <rFont val="Calibri"/>
        <family val="2"/>
        <scheme val="minor"/>
      </rPr>
      <t xml:space="preserve">The Act requires the registration of all Voluntary Social Service Organisations with the Government (including through appointment of a registrar), provides for their inspection and supervision, facilitates coordination, enforces financial and policy management accountability to their members (e.g., through penalties for non-compliance), the public and government, to prevent malpractice and regularise the constitutions of such VSSOs. 
* A VSSO is any organisation formed by a group of people on a voluntary basis, which is non-governmental, is dependent on public contributions, charities, grants, donations, and has as its main objectives provision of relief and services as are necessary for the mentally retarded or physically disabled, the poor, sick, orphans, destitutes, and provision of relief to the needy in times of disaster. They include community hostels. </t>
    </r>
  </si>
  <si>
    <t>http://www.ngosecretariat.gov.lk/images/downloads/act_no_31_of_1980.pdf</t>
  </si>
  <si>
    <t>Note: https://www.themorning.lk/articles/155214 - indicating that "Minister of Defence, decided to advise the Legal Draftsman to draft a bill enabling the introduction of a new piece of legislation in place of the Voluntary Social Service Organisations (Registration and Supervision) Act No. 31 of 1980. The cabinet decision regarding the above move was published last week, and the Government is planning to commence the process of drafting the new Act soon."</t>
  </si>
  <si>
    <t xml:space="preserve">Checked and different to the NGO Secretariat - http://www.ngosecretariat.gov.lk/index.php?option=com_content&amp;view=article&amp;id=1&amp;Itemid=102&amp;lang=en
There are only two irrelevant hits when advanced search of the NGO secretariat website is searched. </t>
  </si>
  <si>
    <t>The National Volunteering Secretariat Act (Draft) (2021)</t>
  </si>
  <si>
    <t xml:space="preserve">https://knowledge.unv.org/country/sri-lanka
</t>
  </si>
  <si>
    <t>*Cannot find correct link*</t>
  </si>
  <si>
    <r>
      <t xml:space="preserve">National Policy on Volunteerism - Sri Lanka
</t>
    </r>
    <r>
      <rPr>
        <sz val="10"/>
        <color theme="1"/>
        <rFont val="Calibri"/>
        <family val="2"/>
        <scheme val="minor"/>
      </rPr>
      <t xml:space="preserve">* This policy provides a framework through which Sri Lanka can inclusively engage volunteers to optimize their resources and opportunities for socio-economic development and to supplement government efforts in attaining planned goals under its Vision 2025 and Vision 2030. ... The fundamental purpose of this National Policy on volunteerism is not only to eliminate barriers to volunteering in Sri Lanka and improving the conditions of volunteering but also to enhance the mechanisms through which volunteers may access volunteer opportunities. The necessary changes in this regard will be based on a coordinated national effort focused on clear national goals and objectives.
* Covers both Sri Lankan and overseas volunteers and defines “Volunteer services” as noble acts of enhancing human well-being on one’s free will with no cost to the final beneficiary and without accepting any personal gain. Covers a range of modes of volunteerism from disaster preparedness, management and response to philanthropy and advocacy and civic engagement. 
* Includes specific objectives, e.g., to promote volunteerism, support mainstreaming volunteerism 216 in the country through appropriate legislation, and establish and implement a volunteer recognition mechanism, to ensure volunteers are duly recognized for the services they render.
* Policy focus is to: a) Encourage social dialogue and partnerships on volunteering with all sectors of the country; b) Formulate guidelines to provide safer and conducive volunteering work environment; c) Establish a volunteer management and co-ordination mechanism –The National Volunteering Secretariat (NVS) - and d) sets out the make-up Board of Management of the NVS. 
* Also covers issuing volunteer contracts, rights and responsibilities of volunteers, notes the Government will enact legislation on volunteerism to mainstream volunteerism in Sri Lanka, and notes that the NVS will monitor and evaluate volunteer activities. </t>
    </r>
  </si>
  <si>
    <t>https://knowledge.unv.org/sites/default/files/2021-06/Sri%20Lanka%20National%20Policy%20on%20Volunteerism.pdf</t>
  </si>
  <si>
    <r>
      <t xml:space="preserve">Sri Lanka Peacebuilding Priority Plan (2016)
</t>
    </r>
    <r>
      <rPr>
        <sz val="10"/>
        <color theme="1"/>
        <rFont val="Calibri"/>
        <family val="2"/>
        <scheme val="minor"/>
      </rPr>
      <t xml:space="preserve">* Notes that the Peacebuilding Secretariat will call upon the support of UNV and their V-Force of youth volunteers to support logistical arrangements for the numerous consultation processes and workshops and to leverage volunteer networks for community engagement in variuos peace buiding activities within the Peacebuilding Priority Plan. </t>
    </r>
  </si>
  <si>
    <t>https://www.yumpu.com/en/document/read/56166658/sri-lanka-peacebuilding-priority-plan-august-2016-final/28</t>
  </si>
  <si>
    <r>
      <rPr>
        <b/>
        <sz val="10"/>
        <color theme="1"/>
        <rFont val="Calibri"/>
        <family val="2"/>
        <scheme val="minor"/>
      </rPr>
      <t xml:space="preserve">National Youth Policy Sri Lanka (2014)
</t>
    </r>
    <r>
      <rPr>
        <sz val="10"/>
        <color theme="1"/>
        <rFont val="Calibri"/>
        <family val="2"/>
        <scheme val="minor"/>
      </rPr>
      <t>* 3.1 Build the capacity of young people to meaningfully engage in the  national development process: ...Develop the spirit of volunteerism and establish mechanisms for youth to engage in community service.
* 6.4 Civics and citizenship: ... Policy Interventions i. Establish community service for youth and promote volunteerism.</t>
    </r>
  </si>
  <si>
    <t>https://www.youthpolicy.org/national/Sri_Lanka_2014_National_Youth_Policy.pdf
The National Volunteering Secretariat facebook page (https://www.facebook.com/NVSsrilanka/) links to a website (unaccessible - http://www.vsrilanka.lk/).</t>
  </si>
  <si>
    <r>
      <t xml:space="preserve">National Policy on Volunteerism (NPV)
-
Paragraph 3, page 43
-
</t>
    </r>
    <r>
      <rPr>
        <sz val="10"/>
        <rFont val="Calibri"/>
        <family val="2"/>
        <scheme val="minor"/>
      </rPr>
      <t>Youth groups are another key stakeholder segment where engagement with the Government has been lacking and therefore the ownership of the SDGs and 2030 Agenda by the youth remain undefined17. Sri Lanka continues to have a strong volunteering background and is considered a key contributor to promote social inclusion. A key development in this area is the approval of the National Policy on Volunteerism (NPV) in August 2019, which was initially developed in 2014 through a collaboration between the Ministry of Social Empowerment and Primary Industries of Sri Lanka and United Nations Volunteers (UNV). This lays the groundwork for unlocking the potential of volunteerism as a key contributor to achieving the SDG targets and 2030 Agenda.</t>
    </r>
  </si>
  <si>
    <r>
      <rPr>
        <b/>
        <sz val="10"/>
        <rFont val="Calibri"/>
        <family val="2"/>
        <scheme val="minor"/>
      </rPr>
      <t xml:space="preserve">VNR Reporting </t>
    </r>
    <r>
      <rPr>
        <sz val="10"/>
        <rFont val="Calibri"/>
        <family val="2"/>
        <scheme val="minor"/>
      </rPr>
      <t xml:space="preserve">
Year: 2022
Report Name: Inclusive Transformation Towards a Sustainably Developed Nation for All
https://hlpf.un.org/sites/default/files/vnrs/2022/VNR%202022%20Sri%20Lanka%20Report.pdf
*Policy document is included above*</t>
    </r>
  </si>
  <si>
    <r>
      <t xml:space="preserve">National Sports Policy of Sri Lanka (date unclear)
</t>
    </r>
    <r>
      <rPr>
        <sz val="10"/>
        <color theme="1"/>
        <rFont val="Calibri"/>
        <family val="2"/>
        <scheme val="minor"/>
      </rPr>
      <t>* Prime Elements of the National Sports Policy includes: 21. Assistance of Volunteers to sports: Encouraging citizens to volunteer in sport must be developed and encouraged.
A System to (a) recruit (b) retain and (c) evaluation of volunteers who are involved in sport must be established. This will help to increase the number of persons working on a daily basis and cost effectively support all sports agencies in the delivery of their programs throughout the country.</t>
    </r>
  </si>
  <si>
    <t>https://www.moys.gov.lk/media/2020/4/yMFgNuQaAtJathOwyELq1wBj3DeVpalOhUPub9NQ.pdf</t>
  </si>
  <si>
    <r>
      <t xml:space="preserve">Kadamandiya Food Bank (KFB)
-
Paragraph 4, page 120
-
</t>
    </r>
    <r>
      <rPr>
        <sz val="10"/>
        <rFont val="Calibri"/>
        <family val="2"/>
        <scheme val="minor"/>
      </rPr>
      <t>KFB composed entirely of volunteer youth works to bridge the gap in the supply chain by collecting surplus foods and providing them to people in need working closely with The Global Food Banking Network.</t>
    </r>
  </si>
  <si>
    <r>
      <rPr>
        <b/>
        <sz val="10"/>
        <rFont val="Calibri"/>
        <family val="2"/>
        <scheme val="minor"/>
      </rPr>
      <t xml:space="preserve">VNR Reporting </t>
    </r>
    <r>
      <rPr>
        <sz val="10"/>
        <rFont val="Calibri"/>
        <family val="2"/>
        <scheme val="minor"/>
      </rPr>
      <t xml:space="preserve">
Year: 2022
Report Name: Inclusive Transformation Towards a Sustainably Developed Nation for All
https://hlpf.un.org/sites/default/files/vnrs/2022/VNR%202022%20Sri%20Lanka%20Report.pdf
facebook page but few details and website link from facebook cannot be accessed: https://www.facebook.com/official.kadamandiya/</t>
    </r>
  </si>
  <si>
    <r>
      <t xml:space="preserve">National Youth Development Programme
-
Paragraph 5, page 122
</t>
    </r>
    <r>
      <rPr>
        <sz val="10"/>
        <rFont val="Calibri"/>
        <family val="2"/>
        <scheme val="minor"/>
      </rPr>
      <t>-
The National Youth Development Programme, ''Hope for Youth'' by the Ministry of Youth and Sports aims to reduce youth unemployment from the current 28% to 12%. The program is expected to address the challenges encountered by youth by actively engaging them in the development process of the country. In addition, the government has initiated the Community Police Service Program with the aim of obtaining the services of Youth as “Community Assistants (Voluntary)” at the GN division level. Accordingly, the Sri Lanka Police will issue them a volunteer identity card in addition to awarding a service certificate on “Community Leadership'' for the six-month participation in the programme. These initiatives are expected to contribute towards reducing the proportion of youth not in employment, education, or training (SDG Target 8.5).</t>
    </r>
    <r>
      <rPr>
        <b/>
        <sz val="10"/>
        <rFont val="Calibri"/>
        <family val="2"/>
        <scheme val="minor"/>
      </rPr>
      <t xml:space="preserve">
[From news article] T</t>
    </r>
    <r>
      <rPr>
        <sz val="10"/>
        <rFont val="Calibri"/>
        <family val="2"/>
        <scheme val="minor"/>
      </rPr>
      <t>he Cabinet of Ministers approved the proposal tabled by Youth and Sports Minister Namal Rajapaksa to replace the “Yowunpuraya” programme which was implemented until 2019 with the “Hope for Youth” programme which will be implemented from 2021 targeting all Divisional Secretariats through the National Youth Services Council (NYSC).</t>
    </r>
  </si>
  <si>
    <r>
      <rPr>
        <b/>
        <sz val="10"/>
        <rFont val="Calibri"/>
        <family val="2"/>
        <scheme val="minor"/>
      </rPr>
      <t xml:space="preserve">VNR Reporting </t>
    </r>
    <r>
      <rPr>
        <sz val="10"/>
        <rFont val="Calibri"/>
        <family val="2"/>
        <scheme val="minor"/>
      </rPr>
      <t xml:space="preserve">
Year: 2022
Report Name: Inclusive Transformation Towards a Sustainably Developed Nation for All
https://hlpf.un.org/sites/default/files/vnrs/2022/VNR%202022%20Sri%20Lanka%20Report.pdf
See also: https://www.dailynews.lk/2021/09/23/local/260059/%E2%80%9Chope-youth%E2%80%9D-programme-be-implemented</t>
    </r>
  </si>
  <si>
    <r>
      <rPr>
        <b/>
        <sz val="10"/>
        <color theme="1"/>
        <rFont val="Calibri"/>
        <family val="2"/>
        <scheme val="minor"/>
      </rPr>
      <t xml:space="preserve">Sri Lanka National Youth Volunteering Service (date unclear and unclear if implemented as document is a draft)
* Background: </t>
    </r>
    <r>
      <rPr>
        <sz val="10"/>
        <color theme="1"/>
        <rFont val="Calibri"/>
        <family val="2"/>
        <scheme val="minor"/>
      </rPr>
      <t xml:space="preserve">Among the youth development programmes implemented by the National Youth Services Council over a long period of time, volunteering service with the participation of youth holds a very significant place. In a backdrop where due recognition is not received for such volunteering service in the present day context, it seems to be difficult to obtain youth participation for this endeavour. Thus, it is a timely need to encourage youth towards social service and community development activities and to initiate sense of group work behavior through building up leadership and personality development as well, and to create a youth with soft skills required for socialization. As a country where multi-ethnic and multi-religious communities are living, it is required to establish social reconciliation to ensure social integration through mutual understanding. Therefore, it has been identified that it is opportune to establish a nationally recognized National Youth Volunteering Service in Sri Lanka too similar to which has already been
implemented in many other countries in the world. Accordingly, it will enable the country to obtain more beneficial service from the youth generation by way of implementing youth volunteering service island wide while providing due recognition for the same. 
</t>
    </r>
    <r>
      <rPr>
        <b/>
        <sz val="10"/>
        <color theme="1"/>
        <rFont val="Calibri"/>
        <family val="2"/>
        <scheme val="minor"/>
      </rPr>
      <t xml:space="preserve">* </t>
    </r>
    <r>
      <rPr>
        <sz val="10"/>
        <color theme="1"/>
        <rFont val="Calibri"/>
        <family val="2"/>
        <scheme val="minor"/>
      </rPr>
      <t>Objectives include: Provision of facilities and strategies to enhance leadership qualities of youth to build up balanced personality development through engagement in volunteering service. To formulate a process that enables youth community to contribute to build up Sri Lankan nation through reconciliation in order to provide equal opportunities to each and every youth to bear social responsibilities towards facilitating their skills development.</t>
    </r>
  </si>
  <si>
    <t>https://www.nysc.lk/NYVS_DOC/Draft_5_English_translation_web.pdf</t>
  </si>
  <si>
    <r>
      <rPr>
        <b/>
        <sz val="10"/>
        <color theme="1"/>
        <rFont val="Calibri"/>
        <family val="2"/>
        <scheme val="minor"/>
      </rPr>
      <t>US Peace Corps</t>
    </r>
    <r>
      <rPr>
        <sz val="10"/>
        <color theme="1"/>
        <rFont val="Calibri"/>
        <family val="2"/>
        <scheme val="minor"/>
      </rPr>
      <t xml:space="preserve">
- Volunteers in Sri Lanka will work with their communities on locally prioritized projects in English Education. During their service in Sri Lanka, Volunteers will learn to speak Sinhala and Tamil.
- Program Dates: 1962-1964, 1967-1970, 1983-1998, 2018-Present</t>
    </r>
  </si>
  <si>
    <t>Organisation website - https://www.peacecorps.gov/sri-lanka/</t>
  </si>
  <si>
    <r>
      <rPr>
        <b/>
        <sz val="10"/>
        <color theme="1"/>
        <rFont val="Calibri"/>
        <family val="2"/>
        <scheme val="minor"/>
      </rPr>
      <t xml:space="preserve">UNV </t>
    </r>
    <r>
      <rPr>
        <sz val="10"/>
        <color theme="1"/>
        <rFont val="Calibri"/>
        <family val="2"/>
        <scheme val="minor"/>
      </rPr>
      <t xml:space="preserve">
- Have national, international and online volunteers. 
- UNV Sri Lanka has been active since 1974 and continues to expand its support to the United Nations system through mobilisation of UN Volunteers and integration of volunteerism within development programming. UNV Sri Lanka championed two flagship initiatives; V-Awards, advocating for the recognition of volunteers and V-Force, promoting volunteerism and enhancing opportunities to contribute to United Nations efforts towards achieving the Sustainable Development Goals.</t>
    </r>
  </si>
  <si>
    <t>Organisation website - https://www.unvlk.org/</t>
  </si>
  <si>
    <r>
      <rPr>
        <b/>
        <sz val="10"/>
        <color theme="1"/>
        <rFont val="Calibri"/>
        <family val="2"/>
        <scheme val="minor"/>
      </rPr>
      <t xml:space="preserve">JICA
- </t>
    </r>
    <r>
      <rPr>
        <sz val="10"/>
        <color theme="1"/>
        <rFont val="Calibri"/>
        <family val="2"/>
        <scheme val="minor"/>
      </rPr>
      <t>JICA has conducted two volunteer programs in Sri Lanka: The Japan Overseas Cooperation Volunteers (JOCV) Program, and the Senior Volunteers (SV) Program. Both these programs are for Japanese nationals who wish to share their knowledge, skills, and expertise for the benefit of people in developing countries.
The JOCV Program commenced in Sri Lanka following the exchange of notes between the Government of Japan and Sri Lanka on 15th May 1980. Subsequently, the SV Program commenced dispatching volunteers to the country in April 2002. Since 1981 over 1,100 JICA volunteers have been dispatched to work in Sri Lanka, and these volunteers have served in more than 100 different fields of service. Particularly in recent years, many JOCV involved in education (physical education, music, early childhood, art, etc.), elderly (care and health promotion), environment, community development, and sports have contributed to the social and economic development of Sri Lanka under the goal of "Promoting High Quality, Inclusive Growth".
Volunteers conduct their activities in the local languages (Sinhala or Tamil), depending on the region they work in. Although a large majority of JICA volunteers primarily worked in Sinhala speaking areas, with the dawn of peace in the country JICA commenced assigning its volunteers to the Northern and Eastern Provinces as well. This commenced in 2012, and it was the first time in 25 years that JICA volunteers were sent to former war-torn regions.
The year 2021 marks the 40th anniversary of JOCV activity in Sri Lanka and the year 2022 marks the 70th anniversary of the establishment of diplomatic relations between Japan and Sri Lanka.
The JOCV program is expected to work actively for the further goodwill and development of the two countries.</t>
    </r>
  </si>
  <si>
    <t>Organisation website - https://www.jica.go.jp/srilanka/english/office/others/volunteers.html</t>
  </si>
  <si>
    <r>
      <rPr>
        <b/>
        <sz val="10"/>
        <color theme="1"/>
        <rFont val="Calibri"/>
        <family val="2"/>
        <scheme val="minor"/>
      </rPr>
      <t xml:space="preserve">National Volunteering Secretariat </t>
    </r>
    <r>
      <rPr>
        <sz val="10"/>
        <color theme="1"/>
        <rFont val="Calibri"/>
        <family val="2"/>
        <scheme val="minor"/>
      </rPr>
      <t xml:space="preserve">
The National Policy on the Volunteer Services was established on 6th day of August 2019. National Volunteer Service was affiliated to the Social Services Department from 2020.09.04 to operate as a relations office of the volunteer services.
A management System is being developed by the Computer Science and Engineering Department of the University of Moratuwa and the United Nations Volunteers to find information easy of the volunteers in the island.
The United Nations Volunteers(UNV) programme, in collaboration with the Ministry of Social Empowerment and Primary Industries of Sri Lanka, developed the first draft of the </t>
    </r>
    <r>
      <rPr>
        <b/>
        <sz val="10"/>
        <color theme="1"/>
        <rFont val="Calibri"/>
        <family val="2"/>
        <scheme val="minor"/>
      </rPr>
      <t xml:space="preserve">National Policy on Volunteerism in 2014 </t>
    </r>
    <r>
      <rPr>
        <sz val="10"/>
        <color theme="1"/>
        <rFont val="Calibri"/>
        <family val="2"/>
        <scheme val="minor"/>
      </rPr>
      <t>through multi-stakeholder consultation consisting of experts from the Government, Academia, Non-Governmental Organizations (NGOs), Civil Society Organizations (CSOs), Volunteer Involving Organizations (VIOs), Youth Groups and Private Sector. The commitment of the Government of Sri Lanka to promote socio-economic and technological development, that contribute towards the achievement of SDGs under the Vision 2030, played a key role in the approval of the National Policy on Volunteerism on 6th August 2019. This was a landmark achievement for the volunteering sector in Sri Lanka. The implementation of the Policy required the establishment of a National Volunteering Secretariat (NVS) to ensure national level engagement in promoting, coordinating, mobilizing and establishing organized volunteering in the country. The NVS is currently established under the Department of Social Services to act as a coordinating body for volunteer efforts within the country, to connect volunteers with relevant volunteering opportunities as required by the relevant VIO. Currently, UNV is supporting the Government of Sri Lanka to develop a Volunteer Management System to conduct these tasks efficiently and track relevant data related to volunteering within the country.</t>
    </r>
  </si>
  <si>
    <t>https://www.socialservices.gov.lk/web/index.php?option=com_content&amp;view=article&amp;id=85&amp;Itemid=208&amp;lang=en
https://www.unvlk.org/nvs/</t>
  </si>
  <si>
    <r>
      <rPr>
        <b/>
        <sz val="10"/>
        <color theme="1"/>
        <rFont val="Calibri"/>
        <family val="2"/>
        <scheme val="minor"/>
      </rPr>
      <t xml:space="preserve">Sri Lanka Red Cross </t>
    </r>
    <r>
      <rPr>
        <sz val="10"/>
        <color theme="1"/>
        <rFont val="Calibri"/>
        <family val="2"/>
        <scheme val="minor"/>
      </rPr>
      <t xml:space="preserve">
- Since its inception in 1936, volunteers have been the backbone of our society. Today, as always, they are central to all Society activities, contributing to the success of our National Society and assisting millions of vulnerable people in their time of greatest need.
Sri Lanka Red Cross Society currently has approximately 100,000 members and volunteers across the island, with over 6,500 active volunteers.
If you are looking to make a difference, look into how you can become a member of the team. Learn how you can help make this country a better place to live by partnering with us to improve the lives of the most vulnerable people in our communities. If you want to volunteer, please fill out the online form and send it to us along with a recent photo of yourself and we will revert at our earliest.</t>
    </r>
  </si>
  <si>
    <t>Organisation website - https://www.redcross.lk/
Volunteers - https://www.redcross.lk/volunteers/</t>
  </si>
  <si>
    <r>
      <rPr>
        <b/>
        <sz val="10"/>
        <rFont val="Calibri"/>
        <family val="2"/>
        <scheme val="minor"/>
      </rPr>
      <t>Who is volunteering</t>
    </r>
    <r>
      <rPr>
        <sz val="10"/>
        <rFont val="Calibri"/>
        <family val="2"/>
        <scheme val="minor"/>
      </rPr>
      <t xml:space="preserve">: Sri Lanka reports that 8.6million people, or 40% of the population, volunteer at least once a year (UNV 2019). 4.7% of people participated in unpaid volunteer, trainee and other unpaid work, and more women than men engaged in unpaid community- and organization-based volunteering -  according to a 2017 Time Use Survey . 
“Young-old” people (defined as elders between 60 and 70 years old). Young people contributing to the development of the country through volunteering is actively promoted. Volunteering is also recognized as a way to equip high school and tertiary education students with relevant skills for the job market.
The 2022 World Giving Index by British organization Charities Aid Foundation (CAF) claims Sri Lanka's participation in volunteering stands at:
- Helping a stranger: 66%
- Donating Money: 30%  
- Volunteering Time: 37%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</si>
  <si>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r>
      <rPr>
        <b/>
        <sz val="10"/>
        <color theme="1"/>
        <rFont val="Calibri"/>
        <family val="2"/>
        <scheme val="minor"/>
      </rPr>
      <t xml:space="preserve"> Figure 4.1: Participation rates in nine major activity categories by sex - Page 29</t>
    </r>
    <r>
      <rPr>
        <sz val="10"/>
        <color theme="1"/>
        <rFont val="Calibri"/>
        <family val="2"/>
        <scheme val="minor"/>
      </rPr>
      <t xml:space="preserve">
Unpaid volunteer, trainee and other unpaid work
- Male: 3.7%
- Female: 5.6%
- TOTAL: 4.7%
</t>
    </r>
    <r>
      <rPr>
        <b/>
        <sz val="10"/>
        <color theme="1"/>
        <rFont val="Calibri"/>
        <family val="2"/>
        <scheme val="minor"/>
      </rPr>
      <t xml:space="preserve">Table 6.5: Number of respondents who engaged in a particular activity (Unpaid community- and organization-based volunteering) - Page 58
</t>
    </r>
    <r>
      <rPr>
        <sz val="10"/>
        <color theme="1"/>
        <rFont val="Calibri"/>
        <family val="2"/>
        <scheme val="minor"/>
      </rPr>
      <t xml:space="preserve">- Male: 133,601
- Female: 225,456
- TOTAL: 359,058
</t>
    </r>
  </si>
  <si>
    <r>
      <rPr>
        <b/>
        <sz val="10"/>
        <color theme="1"/>
        <rFont val="Calibri"/>
        <family val="2"/>
        <scheme val="minor"/>
      </rPr>
      <t xml:space="preserve">Sri Lanka Time Use Survey
Final Report - 2017
</t>
    </r>
    <r>
      <rPr>
        <sz val="10"/>
        <color theme="1"/>
        <rFont val="Calibri"/>
        <family val="2"/>
        <scheme val="minor"/>
      </rPr>
      <t xml:space="preserve">
http://www.statistics.gov.lk/Resource/en/OtherCensusandSurveys/SurveyReports/TUS_FinalReport_2017.pdf</t>
    </r>
  </si>
  <si>
    <t xml:space="preserve">Sri Lanka reports that 8.6million people, or 40% of the population, volunteer at least once a year. </t>
  </si>
  <si>
    <r>
      <rPr>
        <b/>
        <sz val="10"/>
        <color theme="1"/>
        <rFont val="Calibri"/>
        <family val="2"/>
        <scheme val="minor"/>
      </rPr>
      <t>REFLECTING CITIZEN CONTRIBUTIONS THROUGH VOLUNTEERING IN VOLUNTARY NATIONAL REVIEWS 2019</t>
    </r>
    <r>
      <rPr>
        <sz val="10"/>
        <color theme="1"/>
        <rFont val="Calibri"/>
        <family val="2"/>
        <scheme val="minor"/>
      </rPr>
      <t xml:space="preserve">
https://sustainabledevelopment.un.org/content/documents/21105UNV_Knowledge_Exchange_Final.pdf</t>
    </r>
  </si>
  <si>
    <t>Page 38 - Types of Organisations
An example of community-based care is the home care volunteers program conducted by HelpAge Sri Lanka. “Young-old” people (defined as elders between 60 and 70 years old) identified by the Elders’ Committees are encouraged to visit and monitor other elders who live in their area. Volunteers participate in a 5-day residential training program on basic first aid, hygiene, and health care, where they learn to (i) identify vulnerable elders and mental illnesses, and (ii) advocate the rights of the elders. They visit homes and gather information on the living arrangements of the elders. They are linked with the Office of the Medical Officer of Health, to which they can provide information about elders in need of care. They also liaise with HelpAge Sri Lanka if an older person requires an assistive device. The full cost for this program is borne by HelpAge Sri Lanka. It has been operating since the 1990s and trains about 200 volunteers every year. Currently, approximately 2,000 volunteers provide these services in the community</t>
  </si>
  <si>
    <r>
      <rPr>
        <b/>
        <sz val="10"/>
        <rFont val="Calibri"/>
        <family val="2"/>
        <scheme val="minor"/>
      </rPr>
      <t>Country Diagnostic Study on Long-term Care in Sri Lanka July 2021</t>
    </r>
    <r>
      <rPr>
        <sz val="10"/>
        <rFont val="Calibri"/>
        <family val="2"/>
        <scheme val="minor"/>
      </rPr>
      <t xml:space="preserve">
https://www.adb.org/sites/default/files/publication/710721/sri-lanka-diagnostic-study-long-term-care.pdf</t>
    </r>
  </si>
  <si>
    <t>In Sri Lanka, traditional Buddhist norms, such as Vesak and Poson Dansala, promote volunteerism, including through the distribution of alms.
In Sri Lanka, volunteers in Disaster Risk Reduction provide direct assistance when disasters occur.
in Sri Lanka, the V-Awards is a national institutionalized effort to recognize volunteers as “silent heroes,” with the
award ceremony culminating with a prime time television show viewed by millions of people.
In Sri Lanka, volunteering is recognized as a way to
equip high school and tertiary education students
with relevant skills for the job market.</t>
  </si>
  <si>
    <r>
      <rPr>
        <b/>
        <sz val="10"/>
        <rFont val="Calibri"/>
        <family val="2"/>
        <scheme val="minor"/>
      </rPr>
      <t>A PLAN OF ACTION SYNTHESIS REPORT ON INTEGRATING VOLUNTEERING INTO THE 2030 AGENDA IN ASIA AND THE PACIFIC (2019)</t>
    </r>
    <r>
      <rPr>
        <sz val="10"/>
        <rFont val="Calibri"/>
        <family val="2"/>
        <scheme val="minor"/>
      </rPr>
      <t xml:space="preserve">
https://www.unv.org/sites/default/files/POA_UNESCAP_Synthesis%20Report_2019.pdf</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</si>
  <si>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The 2022 World Giving Index by British organization Charities Aid Foundation (CAF) claims Sri Lanka's participation in volunteering stands at:
- Helping a stranger: 66%
- Donating Money: 30%  
- Volunteering Time: 37%</t>
    </r>
  </si>
  <si>
    <t>"Sri Lanka has a long history of volunteerism based sociocultural practices, mainly in the form of donation of labour (shrama dhana in Sinhala arterial language). While ethno-religious traditions had made volunteerism into small-scale charity work done at individual capacities, the outlook changed in the early 1900s. Volunteers were recruited by the state sector as a part of their response to the epidemics in 1915, 1934, and 1935, to bolster the health services (Walt et al., 1989), followed by the introduction of youth volunteers to urban slum areas by the health education bureau in the mid-1970s to educate communities on public health and hygiene
(Adamson, 1982 as cited in Walt et al., 1989). While organised volunteerism is yet to become a norm, it has evolved based on values such as solidarity, mutual trust, and empowerment. Thus, presently has begun to factor into the socioeconomic development of the country as nongovernmental organisations (NGOs) use volunteerism for development-oriented work (UNV, 2021)."</t>
  </si>
  <si>
    <t>Meemaduma, R.D., Booso, K. An Exploration of Volunteering as a Path to Healthy Youth Development (2022). Journal of Youth Development 17(2), pp. 48-74</t>
  </si>
  <si>
    <t>https://data.worldbank.org/country/tanzania</t>
  </si>
  <si>
    <r>
      <rPr>
        <b/>
        <sz val="10"/>
        <color rgb="FF000000"/>
        <rFont val="Calibri"/>
        <scheme val="minor"/>
      </rPr>
      <t>* Laws and policies</t>
    </r>
    <r>
      <rPr>
        <sz val="10"/>
        <color rgb="FF000000"/>
        <rFont val="Calibri"/>
        <scheme val="minor"/>
      </rPr>
      <t xml:space="preserve">: 1) The National Health Workforce Volunteering Guideline is intended to formalize the health volunteering practice in Tanzania and provides a framework that guides and standardizes health volunteering in the health sector. The accompanying structured implementation plan and the monitoring and evaluation plan will faci itate evidence based scale up of the guideline. 2) National Operational Guideline for Community-based Health Services, 2021 - provides updated information and guidance needed for implementation of the community-based health services. It operationalizes the Policy Guideline for Community-Based Health Services (2020), which has been updated to be in line with the National Health Policy (2020). It introduces operationalization of Community Health Volunteers.  
</t>
    </r>
    <r>
      <rPr>
        <b/>
        <sz val="10"/>
        <color rgb="FF000000"/>
        <rFont val="Calibri"/>
        <scheme val="minor"/>
      </rPr>
      <t xml:space="preserve">* Volunteer schemes: </t>
    </r>
    <r>
      <rPr>
        <sz val="10"/>
        <color rgb="FF000000"/>
        <rFont val="Calibri"/>
        <scheme val="minor"/>
      </rPr>
      <t xml:space="preserve">1) US Peace Corps - volunteers work with their communities on locally prioritized projects in Agriculture, Education, and Health sectors. 2) JICA volunteers. 3) UNV - various volunteering highlighted including program management for UNEP and agricultural innovation etc. 4) VSO has worked in Tanzania for over forty years, building healthy communities, strengthening inclusive education systems, and supporting people to develop secure and resilient livelihoods. 5) World Friends Korea - Unclear what country program does. However, WFK's six thematic areas are Public Administration, Healthcare, Education, Industry and Energy and Rural Development. 
</t>
    </r>
    <r>
      <rPr>
        <b/>
        <sz val="10"/>
        <color rgb="FF000000"/>
        <rFont val="Calibri"/>
        <scheme val="minor"/>
      </rPr>
      <t xml:space="preserve">* Principal bodies: </t>
    </r>
    <r>
      <rPr>
        <sz val="10"/>
        <color rgb="FF000000"/>
        <rFont val="Calibri"/>
        <scheme val="minor"/>
      </rPr>
      <t xml:space="preserve">1) Tanzania Red Cross Society. 
</t>
    </r>
    <r>
      <rPr>
        <b/>
        <sz val="10"/>
        <color rgb="FF000000"/>
        <rFont val="Calibri"/>
        <scheme val="minor"/>
      </rPr>
      <t>* Other:</t>
    </r>
    <r>
      <rPr>
        <sz val="10"/>
        <color rgb="FF000000"/>
        <rFont val="Calibri"/>
        <scheme val="minor"/>
      </rPr>
      <t xml:space="preserve"> 1) Informal and spontaneous, people-to-people volunteering occurred during the COVID-19 pandemic (from 2022 State of the World's Volunteerism Report).  </t>
    </r>
  </si>
  <si>
    <t>https://knowledge.unv.org/country/united-republic-of-tanzania</t>
  </si>
  <si>
    <r>
      <rPr>
        <b/>
        <sz val="10"/>
        <rFont val="Calibri"/>
        <family val="2"/>
        <scheme val="minor"/>
      </rPr>
      <t>The National Health Workforce Volunteering Guideline</t>
    </r>
    <r>
      <rPr>
        <sz val="10"/>
        <rFont val="Calibri"/>
        <family val="2"/>
        <scheme val="minor"/>
      </rPr>
      <t xml:space="preserve"> is intended to formalize the health volunteering practice in Tanzania and provides a framework that guides and standardizes health volunteering in the health sector. The accompanying structured implementation plan and the monitoring and evaluation plan will faci itate evidence based scale up of the guideline.</t>
    </r>
  </si>
  <si>
    <r>
      <rPr>
        <b/>
        <sz val="10"/>
        <rFont val="Calibri"/>
        <family val="2"/>
        <scheme val="minor"/>
      </rPr>
      <t xml:space="preserve">National Health Workforce Volunteering Guideline (2021)
</t>
    </r>
    <r>
      <rPr>
        <sz val="10"/>
        <rFont val="Calibri"/>
        <family val="2"/>
        <scheme val="minor"/>
      </rPr>
      <t xml:space="preserve">-
https://resourcecenter.mkapafoundation.or.tz/backend/assets/images/fa2d79e72edc93789c4999138b84bd02.pdf
</t>
    </r>
  </si>
  <si>
    <r>
      <rPr>
        <b/>
        <sz val="10"/>
        <rFont val="Calibri"/>
        <family val="2"/>
        <scheme val="minor"/>
      </rPr>
      <t xml:space="preserve">National Operational Guideline for Community-based Health Services, 2021 </t>
    </r>
    <r>
      <rPr>
        <sz val="10"/>
        <rFont val="Calibri"/>
        <family val="2"/>
        <scheme val="minor"/>
      </rPr>
      <t xml:space="preserve">
* The Operational Guideline provides updated information and guidance needed for implementation of the community-based health services. It operationalizes the Policy Guideline for Community-Based Health Services (2020), which has been updated to be in line with the National Health Policy (2020). It introduces operationalization of volunteer CHVs. 
* For example, it details that the: The CBHS workforce encompasses all key players across the levels of the health system. This section covers essential human resource development and management for the workforce that shall deliver the health and social welfare services at the community level. The target is those who will be entrusted to deliver the community-based health care service package. These human resources at community level have been identified by different names over time and in different settings such as  village health workers (VHW), community health agents (CHA), Village Health Volunteers (VHV) or community health volunteers (CHV) and Community Case Workers (CCWs). Based on this guideline, the community health volunteers, male or female, providing community based health and social welfare services at the community level will be called Community Health Volunteer (CHVs) or Wahudumu wa Afya-Jamii (WAJA) wa Kujitolea in Kiswahili language. All existing cadres of CHVs have the opportunity to be included in the CBHS as long as they meet the criteria for selection and are selected by their communities to play that role. The CHVs will be defined into two groups (Licensed Community Health Professional and None Licenced CHVs). </t>
    </r>
  </si>
  <si>
    <t>https://hssrc.tamisemi.go.tz/storage/app/uploads/public/636/259/2d6/6362592d642dd250982263.pdf
- 
See other media on this - https://allafrica.com/stories/202109160133.html</t>
  </si>
  <si>
    <r>
      <rPr>
        <b/>
        <sz val="10"/>
        <color theme="1"/>
        <rFont val="Calibri"/>
        <family val="2"/>
        <scheme val="minor"/>
      </rPr>
      <t>US Peace Corps</t>
    </r>
    <r>
      <rPr>
        <sz val="10"/>
        <color theme="1"/>
        <rFont val="Calibri"/>
        <family val="2"/>
        <scheme val="minor"/>
      </rPr>
      <t xml:space="preserve">
- Volunteers in Tanzania work with their communities on locally prioritized projects in Agriculture, Education, and Health sectors. During their service in Tanzania, Volunteers learn to speak Swahili. 
- Program Dates: 1961-1969, 1979-present</t>
    </r>
  </si>
  <si>
    <t>Organisation website - https://www.peacecorps.gov/tanzania/</t>
  </si>
  <si>
    <r>
      <rPr>
        <b/>
        <sz val="10"/>
        <color theme="1"/>
        <rFont val="Calibri"/>
        <family val="2"/>
        <scheme val="minor"/>
      </rPr>
      <t xml:space="preserve">JICA </t>
    </r>
    <r>
      <rPr>
        <sz val="10"/>
        <color theme="1"/>
        <rFont val="Calibri"/>
        <family val="2"/>
        <scheme val="minor"/>
      </rPr>
      <t xml:space="preserve">
- JICA's longstanding relationship with Tanzania dates back to 1962, just one year after the independence of Tanganyika, when a single Government official was accepted for technical training in Japan. Over the years, such activities continued to grow and expand and now include not only technical cooperation and the</t>
    </r>
    <r>
      <rPr>
        <b/>
        <sz val="10"/>
        <color theme="1"/>
        <rFont val="Calibri"/>
        <family val="2"/>
        <scheme val="minor"/>
      </rPr>
      <t xml:space="preserve"> dispatch of Japan Overseas Cooperation Volunteers (JOCV)</t>
    </r>
    <r>
      <rPr>
        <sz val="10"/>
        <color theme="1"/>
        <rFont val="Calibri"/>
        <family val="2"/>
        <scheme val="minor"/>
      </rPr>
      <t>, but also the provision of grant aid and concessionary loans.</t>
    </r>
  </si>
  <si>
    <t>Message from Chief Representative (2023) - https://www.jica.go.jp/tanzania/english/office/about/message.html</t>
  </si>
  <si>
    <r>
      <t xml:space="preserve">UNV
</t>
    </r>
    <r>
      <rPr>
        <sz val="10"/>
        <color theme="1"/>
        <rFont val="Calibri"/>
        <family val="2"/>
        <scheme val="minor"/>
      </rPr>
      <t>- Various volunteering highlighted including program management for UNEP and agricultural innovation etc. 
- In 2021, the UNV programme invites Tanzanian professionals to serve as national UN Volunteers. As part of our talent pool, you can apply for opportunities to contribute to peace and development initiatives in your country.</t>
    </r>
  </si>
  <si>
    <t xml:space="preserve">https://www.unv.org/tags/tanzania
Call for national volunteers - https://www.unv.org/news/calling-tanzanians-volunteer-united-nations#:~:text=The%20United%20Nations%20Volunteers%20(UNV,development%20initiatives%20in%20your%20country.
</t>
  </si>
  <si>
    <r>
      <rPr>
        <b/>
        <sz val="10"/>
        <color theme="1"/>
        <rFont val="Calibri"/>
        <family val="2"/>
        <scheme val="minor"/>
      </rPr>
      <t xml:space="preserve">VSO </t>
    </r>
    <r>
      <rPr>
        <sz val="10"/>
        <color theme="1"/>
        <rFont val="Calibri"/>
        <family val="2"/>
        <scheme val="minor"/>
      </rPr>
      <t xml:space="preserve">
- We've worked in Tanzania for over forty years, building healthy communities, strengthening inclusive education systems, and supporting people to develop secure and resilient livelihoods. We currently operate in seven regions in mainland Tanzania, as well as on Zanzibar.
- We reached 75,000 people across all our programmes in 2018-19.
- Interactive theatre performances reached 18,003 people, engaging them with issues surrounding teenage pregnancy.
- Our livelihoods programming is supporting 2,000 entrepreneurs with technical advice, skills development, and expert mentoring.
- Projects are listed under Healthy Communities, Inclusive education and Resilient livelihoods. </t>
    </r>
  </si>
  <si>
    <t>Organisation website - https://www.vsointernational.org/our-work/where-we-work/tanzania</t>
  </si>
  <si>
    <r>
      <rPr>
        <b/>
        <sz val="10"/>
        <color theme="1"/>
        <rFont val="Calibri"/>
        <family val="2"/>
        <scheme val="minor"/>
      </rPr>
      <t xml:space="preserve">Tanzania Red Cross Society
</t>
    </r>
    <r>
      <rPr>
        <sz val="10"/>
        <color theme="1"/>
        <rFont val="Calibri"/>
        <family val="2"/>
        <scheme val="minor"/>
      </rPr>
      <t>- Along with its most dedicated volunteers, members, staff and the governance, we have continued working to our full potential to ensure the National Society continue to be trusted and dependable organization in the provision of humanitarian services in the country. Since its foundation in 1962, Tanzania Red Cross Society has extended humanitarian services in helping those in need both Tanzanians and refugees from neighbouring countries. Over 50 years of its existence, the National Society is on “A Paradigm Shift”, looking from different perspectives to develop appropriate plans and strategies that are significantly uplifting the provision of its humanitarian services, more effectively and accountable for the benefit of the communities served.</t>
    </r>
  </si>
  <si>
    <t>Organisation website - https://www.trcs.or.tz/index.php/en/</t>
  </si>
  <si>
    <t>During the COVID-19 pandemic, informal, spontaneous, people-to-people volunteering has endured.16 Communities have continued to respond to the crisis in significant ways, despite limited mobility and resources. From ... youth-led radiobased COVID-19 awareness programmes in Tanzania18 ...</t>
  </si>
  <si>
    <r>
      <rPr>
        <b/>
        <sz val="10"/>
        <rFont val="Calibri"/>
        <family val="2"/>
        <scheme val="minor"/>
      </rPr>
      <t>Who is volunteering</t>
    </r>
    <r>
      <rPr>
        <sz val="10"/>
        <rFont val="Calibri"/>
        <family val="2"/>
        <scheme val="minor"/>
      </rPr>
      <t xml:space="preserve">: The 2022 World Giving Index by British organization Charities Aid Foundation (CAF) claims Tanzania's  participation in volunteering stands at:
- Helping a stranger: 53%
- Donating Money: 30%  
- Volunteering Time: 14%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</si>
  <si>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r>
      <rPr>
        <b/>
        <sz val="10"/>
        <rFont val="Calibri (Body)"/>
      </rPr>
      <t xml:space="preserve">Three behaviors are used to measure a country’s generosity: </t>
    </r>
    <r>
      <rPr>
        <sz val="10"/>
        <rFont val="Calibri (Body)"/>
      </rPr>
      <t xml:space="preserve">
- Helping a stranger
- Donating Money 
- Volunteering Time 
when the survey was conducted. 
The 2022 World Giving Index by British organization Charities Aid Foundation (CAF) claims Tanzania's  participation in volunteering stands at:
- Helping a stranger: 53%
- Donating Money: 30%  
- Volunteering Time: 14%</t>
    </r>
  </si>
  <si>
    <r>
      <rPr>
        <b/>
        <sz val="10"/>
        <color theme="1"/>
        <rFont val="Calibri"/>
        <family val="2"/>
        <scheme val="minor"/>
      </rPr>
      <t xml:space="preserve">Table 13.8: Participation rates of Persons Aged 5+ by Activity Groups (ICATUS) and sex, ILFS 2020/21 (Page 129)
</t>
    </r>
    <r>
      <rPr>
        <sz val="10"/>
        <color theme="1"/>
        <rFont val="Calibri"/>
        <family val="2"/>
        <scheme val="minor"/>
      </rPr>
      <t xml:space="preserve">Unpaid volunteer, trainee and other unpaid work
- 0.4% (Male and Female)
</t>
    </r>
    <r>
      <rPr>
        <b/>
        <sz val="10"/>
        <color theme="1"/>
        <rFont val="Calibri"/>
        <family val="2"/>
        <scheme val="minor"/>
      </rPr>
      <t>---
APPENDIX FOR CHAPTER THIRTEEN
Table 13.1: Persons Aged 5+ by Activity Groups (ICATUS) and sex, ILFS 2020/21 -  (Page 167)</t>
    </r>
    <r>
      <rPr>
        <sz val="10"/>
        <color theme="1"/>
        <rFont val="Calibri"/>
        <family val="2"/>
        <scheme val="minor"/>
      </rPr>
      <t xml:space="preserve">
Unpaid volunteer, trainee and other unpaid work
- Male: 88,631
- Female: 92,713
- TOTAL: 181,344
</t>
    </r>
    <r>
      <rPr>
        <b/>
        <sz val="10"/>
        <color theme="1"/>
        <rFont val="Calibri"/>
        <family val="2"/>
        <scheme val="minor"/>
      </rPr>
      <t xml:space="preserve">
</t>
    </r>
  </si>
  <si>
    <r>
      <rPr>
        <b/>
        <sz val="10"/>
        <color theme="1"/>
        <rFont val="Calibri"/>
        <family val="2"/>
        <scheme val="minor"/>
      </rPr>
      <t>The United Republic of Tanzania
INTEGRATED LABOUR FORCE SURVEY
2020/21
ANALYTICAL REPORT</t>
    </r>
    <r>
      <rPr>
        <sz val="10"/>
        <color theme="1"/>
        <rFont val="Calibri"/>
        <family val="2"/>
        <scheme val="minor"/>
      </rPr>
      <t xml:space="preserve">
https://www.nbs.go.tz/nbs/takwimu/labour/2020_21_ILFS_Analytical_Report.pdf</t>
    </r>
  </si>
  <si>
    <t>https://data.worldbank.org/country/timor-leste</t>
  </si>
  <si>
    <r>
      <rPr>
        <b/>
        <sz val="10"/>
        <rFont val="Calibri"/>
        <family val="2"/>
        <scheme val="minor"/>
      </rPr>
      <t xml:space="preserve">* Laws and policies: </t>
    </r>
    <r>
      <rPr>
        <sz val="10"/>
        <rFont val="Calibri"/>
        <family val="2"/>
        <scheme val="minor"/>
      </rPr>
      <t xml:space="preserve">1) National Youth Policy (2016) speaks of young people having the responsibility to volunteer (among other things) to help others, and includes interventions to promote youth and civic partnerships such as strengthening initiatives that promote volunteerism, and to deal with youth violence and crime through facilitating young people's initiatives and creativity to strengthen the spirit of volunteerism. 2) National Disaster Risk Management Policy (2008) speaks of communication systems including via community volunteers, and implementing cultural change and training for volunteers so they are aware of and prepared to protect communities from disasters. 
</t>
    </r>
    <r>
      <rPr>
        <b/>
        <sz val="10"/>
        <rFont val="Calibri"/>
        <family val="2"/>
        <scheme val="minor"/>
      </rPr>
      <t>* Volunteer schemes:</t>
    </r>
    <r>
      <rPr>
        <sz val="10"/>
        <rFont val="Calibri"/>
        <family val="2"/>
        <scheme val="minor"/>
      </rPr>
      <t xml:space="preserve"> 1) Saude Ba Ema Hotu - SABEH is a locally registered health association with staff and volunteers who travel through rural Timor-Leste to provide healthcare as well as to link individuals and families to other organisations that provide services to address socio-economic determinants of health. 2) UNV - various volunteer activities including humanitarian missions and COVID support. 3) US Peace Corps - work with their communities on locally prioritized projects in Education and Community Economic Development. 4) VSA (NZ) - works with alongside Timorese people in government, the private sector, local urban and rural NGOs, and with International NGOs to support the economic, social and environmental development. 5) MOVE - Portuguese volunteer agency (no information found). 6) JICA - little detail found. 7) World Friends Korea - Volunteers in Public Administration, Public Health, Agriculture and Fisheries and Education. 
</t>
    </r>
    <r>
      <rPr>
        <b/>
        <sz val="10"/>
        <rFont val="Calibri"/>
        <family val="2"/>
        <scheme val="minor"/>
      </rPr>
      <t xml:space="preserve">* Principal volunteering bodies: 1) </t>
    </r>
    <r>
      <rPr>
        <sz val="10"/>
        <rFont val="Calibri"/>
        <family val="2"/>
        <scheme val="minor"/>
      </rPr>
      <t xml:space="preserve">Red Cross Timor-Leste whose mission is to mobilize young people, volunteers and communities for humanitarian action across all of Timor-Leste, through a strong and sustainable organisation. 2) UNE-TL - Uniaun Escuteiro Timor Leste - Scout Timor Leste - unable to find detail. </t>
    </r>
  </si>
  <si>
    <t>https://knowledge.unv.org/country/timorleste</t>
  </si>
  <si>
    <r>
      <rPr>
        <b/>
        <sz val="10"/>
        <color theme="1"/>
        <rFont val="Calibri"/>
        <family val="2"/>
        <scheme val="minor"/>
      </rPr>
      <t>National Youth Policy (2016)</t>
    </r>
    <r>
      <rPr>
        <sz val="10"/>
        <color theme="1"/>
        <rFont val="Calibri"/>
        <family val="2"/>
        <scheme val="minor"/>
      </rPr>
      <t xml:space="preserve">
* 3.2 Responsibilities and Obligations of Youth: ...Young people have the responsibility to extend their solidarity, volunteer, demonstrate sincerity in helping others. 
* 5.4 Youth and Civic Participation: 5.4.1 Current Situation: Participation promotes the well-being and development of young people. Effective youth participation in turn enriches democratic processes, as their active participation helps improve the provision of government services that affect young people’s daily lives. The need for young women and men’s involvement and participation was already evident during the time of struggle for self-determination with the spirit of participatory and active volunteerism on various fronts. 
* 5.4 Youth and Civic Participation: 5.4.2 Goals and Strategic Interventions: 4. Strengthen initiatives that promote volunteerism ...
* 5.5 Youth and Violence and Crime: 5.5.2 Goals and Strategic Interventions: 2. Create space and opportunity that can facilitate young people’s initiatives and promote youth creativity in order to strengthen and enhance sentiments of social solidarity, the spirit of volunteerism and national unity.</t>
    </r>
  </si>
  <si>
    <t>https://timor-leste.unfpa.org/sites/default/files/pub-pdf/NYP%20English.pdf</t>
  </si>
  <si>
    <r>
      <rPr>
        <b/>
        <sz val="10"/>
        <color theme="1"/>
        <rFont val="Calibri"/>
        <family val="2"/>
        <scheme val="minor"/>
      </rPr>
      <t xml:space="preserve">National Disaster Risk Management Policy (2008)
</t>
    </r>
    <r>
      <rPr>
        <sz val="10"/>
        <color theme="1"/>
        <rFont val="Calibri"/>
        <family val="2"/>
        <scheme val="minor"/>
      </rPr>
      <t>* 1.4.3 Risk Communication to the Public: ... The risk management process cannot be successful without a plan for providing and receiving information to and from the public and such end-to-end systems need to be established and effectively functioning well before an emergency occurs. Communication systems must include all effective and appropriate mediums such as AM/FM radio and television broadcasts, print, multi-media, phone, UHF/VHF radio, public announcement systems such as police, CVTL, community volunteers and religious institutions.  ...The media, NGOs, CVTL, community volunteers, and community based Government services are critical partners that will govern the degree of success of communication systems.
* POLICIES AND PRIORITIES: ...Implement cultural change and training for volunteers programs using participatory approach involving communities, so they are well informed, prepared and conscious of their rights and obligations in relation to community protection from disasters; ...</t>
    </r>
  </si>
  <si>
    <t>https://www.preventionweb.net/files/22114_microsoftword15500nationaldisasterr.pdf</t>
  </si>
  <si>
    <r>
      <rPr>
        <b/>
        <sz val="10"/>
        <rFont val="Calibri"/>
        <family val="2"/>
        <scheme val="minor"/>
      </rPr>
      <t xml:space="preserve">Saude Ba Ema Hotu - SABEH (Health for all)
-
Page 60
</t>
    </r>
    <r>
      <rPr>
        <sz val="10"/>
        <rFont val="Calibri"/>
        <family val="2"/>
        <scheme val="minor"/>
      </rPr>
      <t xml:space="preserve">-
Box 13: Using volunteers to ensure no one is left behind Although the Saude na Familia programme has enabled doctors to reach rural areas, there are still remote locations where doctors do not reach. Saude Ba Ema Hotu - SABEH (Health for all), a locally registered health association,was established by a single doctor to fill the gap where domiciliary visits may miss certain households. Despite the increase in the number of health posts,there are still a number of remote Sucos (villages) that do not have a doctorstationed there or have not seen a doctor for a number of years and have access to little or no medicine. Volunteer doctors, midwifes and nurses who all sign up for a one-year voluntary period, travel to remote mountainous areas, carrying medicines and equipment on their backs. They provide free medical services to Sucos with no access to a doctor. The volunteers then provide regular visits twice a month for these Sucos. This is the first long-term voluntary programme in the country and aims to encourage Timorese doctors to consider working in rural areas. This programme, while only small, has succeeded in creating partnerships with some private sector companies and individuals to help raise funds for transportation and medicine.
</t>
    </r>
    <r>
      <rPr>
        <b/>
        <sz val="10"/>
        <rFont val="Calibri"/>
        <family val="2"/>
        <scheme val="minor"/>
      </rPr>
      <t>Website:</t>
    </r>
    <r>
      <rPr>
        <sz val="10"/>
        <rFont val="Calibri"/>
        <family val="2"/>
        <scheme val="minor"/>
      </rPr>
      <t xml:space="preserve"> Our staff and volunteers travel through rural Timor-Leste, living in villages for short periods of time to provide healthcare as well as to link individuals and families to other organisations that provide services to address socio-economic determinants of health.</t>
    </r>
  </si>
  <si>
    <r>
      <rPr>
        <b/>
        <sz val="10"/>
        <rFont val="Calibri"/>
        <family val="2"/>
        <scheme val="minor"/>
      </rPr>
      <t xml:space="preserve">VNR Reporting </t>
    </r>
    <r>
      <rPr>
        <sz val="10"/>
        <rFont val="Calibri"/>
        <family val="2"/>
        <scheme val="minor"/>
      </rPr>
      <t xml:space="preserve">
Year: 2019
Report Name: Voluntary National Review of Timor-Leste 2019
https://sustainabledevelopment.un.org/content/documents/23417TimorLeste_VNR_2019_FINAL.pdf
See also - http://saudebaemahotu.org/ </t>
    </r>
  </si>
  <si>
    <r>
      <rPr>
        <b/>
        <sz val="10"/>
        <rFont val="Calibri"/>
        <family val="2"/>
        <scheme val="minor"/>
      </rPr>
      <t xml:space="preserve">UNV
- </t>
    </r>
    <r>
      <rPr>
        <sz val="10"/>
        <rFont val="Calibri"/>
        <family val="2"/>
        <scheme val="minor"/>
      </rPr>
      <t xml:space="preserve">Country website covers various stories and volunteer activities in the country, including humanitarian missions to assist those affected by floods, and COVID-19 support. </t>
    </r>
  </si>
  <si>
    <t>UNV countries website - https://www.unv.org/countries/timor-leste</t>
  </si>
  <si>
    <r>
      <rPr>
        <b/>
        <sz val="10"/>
        <rFont val="Calibri"/>
        <family val="2"/>
        <scheme val="minor"/>
      </rPr>
      <t xml:space="preserve">US Peace Corps
- </t>
    </r>
    <r>
      <rPr>
        <sz val="10"/>
        <rFont val="Calibri"/>
        <family val="2"/>
        <scheme val="minor"/>
      </rPr>
      <t>Volunteers in Timor-Leste work with their communities on locally prioritized projects in Education and Community Economic Development. During their service in Timor-Leste, Volunteers learn to speak Tetun.
- Program Dates: 2002-2006, 2015-present</t>
    </r>
  </si>
  <si>
    <t>Organisation website - https://www.peacecorps.gov/timor-leste/</t>
  </si>
  <si>
    <r>
      <rPr>
        <b/>
        <sz val="10"/>
        <rFont val="Calibri"/>
        <family val="2"/>
        <scheme val="minor"/>
      </rPr>
      <t xml:space="preserve">VSA NZ </t>
    </r>
    <r>
      <rPr>
        <sz val="10"/>
        <rFont val="Calibri"/>
        <family val="2"/>
        <scheme val="minor"/>
      </rPr>
      <t xml:space="preserve">
VSA has been in Timor-Leste since 2002. We work alongside Timorese people in government, the private sector, local urban and rural NGOs, and with International NGOs to support the economic, social and environmental development of this new country.
In 2007 VSA was forced to suspend its programme following a period of civil unrest but was able to return in November 2008. Following the election results in April 2012, VSA reaffirmed plans to extend our programmes in Timor-Leste. VSA has a field office in Dili, staffed by a Programme Manager and Programme Coordinator and works closely with the NZ Embassy.
There are 1,225,000 people living in Timor-Leste (formerly known as East Timor).  Timor-Leste is one of the world's newest nations and the newest in Southeast Asia with history of colonisation and occupation.  Timor-Leste became independent in 2002, after it suffered a violent history through decades of struggle for independence from Indonesia. As a young nation, Timor-Leste is moving from a post-conflict fragile state to quickly transition as a developing resilient nation.  Timor-Leste is now focused on building its governance and public service delivery, improving and rebuilding infrastructure, reversing economic hardship and poverty, along with improving education and health.
Timor-Leste has a young population (62% under 25) and along with having a very short time to run its own country, there is often a lack of experience in key positions in all sectors of the workforce, VSA volunteers are in a good position to work alongside managers and employees including building the capacity of dedicated, optimistic and driven young professionals who are contributing to building their nation.
Timor-Leste is the second most oil-dependent economy in the world with the country’s offshore natural gas and oil reserves providing the majority of Government funds, this resource is unsustainable, so other income-generating sources are being investigated. Coffee is the main private sector export commodity, while aid money continues to support a wide range of economic and social development including in infrastructure and construction.</t>
    </r>
  </si>
  <si>
    <t>Organisation website - https://vsa.org.nz/our-work/countryregion/timor-leste/</t>
  </si>
  <si>
    <t>MOVE - Portuguese volunteer agency</t>
  </si>
  <si>
    <t xml:space="preserve">AVP country office intelligence. Unable to find relevant website link. </t>
  </si>
  <si>
    <t xml:space="preserve">Labelled "Other INGO" in analysis </t>
  </si>
  <si>
    <r>
      <rPr>
        <b/>
        <sz val="10"/>
        <rFont val="Calibri"/>
        <family val="2"/>
        <scheme val="minor"/>
      </rPr>
      <t xml:space="preserve">JICA </t>
    </r>
    <r>
      <rPr>
        <sz val="10"/>
        <rFont val="Calibri"/>
        <family val="2"/>
        <scheme val="minor"/>
      </rPr>
      <t xml:space="preserve">
- no detail found on traditional pages re volunteering. Message re suspension of program for COVID - https://en.tatoli.tl/2021/07/22/jica-suspends-volunteer-service-program-in-timor-leste/10/#:~:text=DILI%2C%2022%20july%202021%20(TATOLI,the%20new%20version%20of%20coronavirus.</t>
    </r>
  </si>
  <si>
    <t>Organisation page - https://www.jica.go.jp/easttimor/english/index.html
Facebook page - https://www.facebook.com/JICATimorLeste?hc_ref=ARTJIT1CKlITdjH1wDZCqWc9gPa4gGA-q6okatpBdTfJmE6MOvzneDR7Gr29_xDLIKo&amp;fref=nf&amp;__xts__[0]=68.ARDMlaeQ32AW9RHjGU9O8jZt63eh8zIPaPd_jIdnhN-Y7gNR0XH9T9r7ODUDjQLUrQaL6uNEOJFUwRfxlq1F0wfOsEXfMor_LvZtVfAAPq3Aii37Svg_zY0kiJYBbIo9BloLltOLaqSidi4pC3KBKe5rRhcI-ooxPtasp4z0szocImsJ-D5YmcubdAS-s26n_iS9ovDt9sMdL1pehp33oCUz5K8y96dRpQGeODweSQGle9wByseTqhGjfn7U-Vrsb8fUoyT6oX6aT7gReRwW1-fw9o8h0UE</t>
  </si>
  <si>
    <r>
      <t xml:space="preserve">World Friends Korea Volunteers program
</t>
    </r>
    <r>
      <rPr>
        <sz val="10"/>
        <rFont val="Calibri"/>
        <family val="2"/>
        <scheme val="minor"/>
      </rPr>
      <t xml:space="preserve">- dispatches volunteers and advisers and holds invitational fellowship programs. Volunteers in Public Administration, Public Health, Agriculture and Fisheries and Education. </t>
    </r>
    <r>
      <rPr>
        <b/>
        <sz val="10"/>
        <rFont val="Calibri"/>
        <family val="2"/>
        <scheme val="minor"/>
      </rPr>
      <t xml:space="preserve">
</t>
    </r>
    <r>
      <rPr>
        <sz val="10"/>
        <rFont val="Calibri"/>
        <family val="2"/>
        <scheme val="minor"/>
      </rPr>
      <t>- Facebook page notes that 331 Volunteers to 7 regions to Timor-Leste since 2005. Currently 5 volunteers are dispatched to Timor-Leste and 7 E-volunteers are working remotely.
- In 2023, South Korean volunteer programs will resume a teaching program in Timor-Leste</t>
    </r>
    <r>
      <rPr>
        <b/>
        <sz val="10"/>
        <rFont val="Calibri"/>
        <family val="2"/>
        <scheme val="minor"/>
      </rPr>
      <t xml:space="preserve">
</t>
    </r>
  </si>
  <si>
    <t>Organisational websites -
https://kov.koica.go.kr/Introduction/world.koica http://www.koica.go.kr/tls_en/3762/subview.do
Facebook - https://www.facebook.com/koica.timorleste/events
News article - https://en.tatoli.tl/2023/02/02/seven-south-korean-volunteers-to-resume-the-teaching-program-in-timor-leste/11/
Statistics website - https://kov.koica.go.kr/where/country.koica
Search functionality - http://www.worldfriendskorea.or.kr/eng/dispatchInfo/eng.voluntary.dispatch_search_detail/totalList.do
KOICA's six thematic areas for volunteering - https://kov.koica.go.kr/what/six.koica</t>
  </si>
  <si>
    <r>
      <rPr>
        <b/>
        <sz val="10"/>
        <color theme="1"/>
        <rFont val="Calibri"/>
        <family val="2"/>
        <scheme val="minor"/>
      </rPr>
      <t xml:space="preserve">Red Cross Timor-Leste </t>
    </r>
    <r>
      <rPr>
        <sz val="10"/>
        <color theme="1"/>
        <rFont val="Calibri"/>
        <family val="2"/>
        <scheme val="minor"/>
      </rPr>
      <t xml:space="preserve">
* Our mission is to mobilize young people, volunteers and communities for humanitarian action across all of Timor-Leste, through a strong and sustainable organisation.
* Work in the areas of Disaster Management, Restoring Family Links, Health, Youth and Organisational Development. </t>
    </r>
  </si>
  <si>
    <t>Organisation website - https://www.scout.tl/https://www.redcross.tl/</t>
  </si>
  <si>
    <t>UNE-TL - Uniaun Escuteiro Timor Leste - Scout Timor Leste</t>
  </si>
  <si>
    <t>AVP country office intelligence. Unable to find relevant volunteer data. 
Organisation website - https://www.scout.tl/</t>
  </si>
  <si>
    <r>
      <rPr>
        <b/>
        <sz val="10"/>
        <rFont val="Calibri"/>
        <family val="2"/>
        <scheme val="minor"/>
      </rPr>
      <t>Who is volunteering</t>
    </r>
    <r>
      <rPr>
        <sz val="10"/>
        <rFont val="Calibri"/>
        <family val="2"/>
        <scheme val="minor"/>
      </rPr>
      <t xml:space="preserve">: [AVP country intelligence] - between 27-70 years old, mainly female, in MEL, fundraising, communication, and organisational development. 
</t>
    </r>
    <r>
      <rPr>
        <b/>
        <sz val="10"/>
        <rFont val="Calibri"/>
        <family val="2"/>
        <scheme val="minor"/>
      </rPr>
      <t>Where volunteering is taking place</t>
    </r>
    <r>
      <rPr>
        <sz val="10"/>
        <rFont val="Calibri"/>
        <family val="2"/>
        <scheme val="minor"/>
      </rPr>
      <t xml:space="preserve">: [AVP country intelligence] - health and Dili focus. 
</t>
    </r>
    <r>
      <rPr>
        <b/>
        <sz val="10"/>
        <rFont val="Calibri"/>
        <family val="2"/>
        <scheme val="minor"/>
      </rPr>
      <t>Implementation of volunteering</t>
    </r>
    <r>
      <rPr>
        <sz val="10"/>
        <rFont val="Calibri"/>
        <family val="2"/>
        <scheme val="minor"/>
      </rPr>
      <t>: No meaningful data available</t>
    </r>
  </si>
  <si>
    <t xml:space="preserve">27 to 70 yo. More females than males.
Monitoring, evaluation and learning,  Fundraising, Communication, and Organisational development in general. </t>
  </si>
  <si>
    <t>AVP country office intelligence</t>
  </si>
  <si>
    <t xml:space="preserve">Health focus and Dili focus. </t>
  </si>
  <si>
    <t>https://data.worldbank.org/country/tonga</t>
  </si>
  <si>
    <r>
      <rPr>
        <b/>
        <sz val="10"/>
        <color rgb="FF000000"/>
        <rFont val="Calibri"/>
        <scheme val="minor"/>
      </rPr>
      <t xml:space="preserve">* No laws and policies. 
* Volunteering schemes: </t>
    </r>
    <r>
      <rPr>
        <sz val="10"/>
        <color rgb="FF000000"/>
        <rFont val="Calibri"/>
        <scheme val="minor"/>
      </rPr>
      <t xml:space="preserve">1) US Peace Corps - volunteers focus on locally prioritized projects in Education. 2) JICA. 3) VSA (NZ) - and partners work together across multiple sectors including education, health, agriculture, climate change, and economic resilience. 4) UNV - field unit in Fiji, which is integrated into the UNDP Pacific Office in Fiji, promotes and advocates for the recognition of volunteerism, and manages UN volunteer assignments in 14 Pacific Island countries including Tonga.
* Principal volunteering bodies: 1) Tonga Red Cross - focusses on disaster management, persons with disabilities, health promotion and humanitarian laws and values.
* </t>
    </r>
    <r>
      <rPr>
        <b/>
        <sz val="10"/>
        <color rgb="FF000000"/>
        <rFont val="Calibri"/>
        <scheme val="minor"/>
      </rPr>
      <t xml:space="preserve">Other: </t>
    </r>
    <r>
      <rPr>
        <sz val="10"/>
        <color rgb="FF000000"/>
        <rFont val="Calibri"/>
        <scheme val="minor"/>
      </rPr>
      <t xml:space="preserve">1) Reported in 2018 that a delegation from the government of Tonga went to Fiji to study the framework of the Fiji Volunteer Services, and its legislation and operations to be able to establish a volunteer scheme for retired teachers in Tonga in the near future. No further reporting is available. </t>
    </r>
  </si>
  <si>
    <t>https://knowledge.unv.org/country/tonga</t>
  </si>
  <si>
    <r>
      <t xml:space="preserve">US Peace Corps
</t>
    </r>
    <r>
      <rPr>
        <sz val="10"/>
        <rFont val="Calibri"/>
        <family val="2"/>
        <scheme val="minor"/>
      </rPr>
      <t>- Volunteers in Tonga work with their communities on locally prioritized projects in the Education sector. During their service in Tonga, Volunteers learn to speak Tongan.
- Program Dates: 1967-present</t>
    </r>
  </si>
  <si>
    <t>Organisation website - https://www.peacecorps.gov/tonga/</t>
  </si>
  <si>
    <r>
      <t xml:space="preserve">JICA 
</t>
    </r>
    <r>
      <rPr>
        <sz val="10"/>
        <rFont val="Calibri"/>
        <family val="2"/>
        <scheme val="minor"/>
      </rPr>
      <t>- Various support from Japan is highly valued by the people of Tonga, and the activities of volunteers including the Japan Overseas Cooperation Volunteers (JOCV) are a major bridge between Japan and Tonga.</t>
    </r>
  </si>
  <si>
    <t>News article - https://matangitonga.to/2023/05/16/jica-volunteers-returns-tonga
Resident representative message 2021 - https://www.jica.go.jp/tonga/english/office/about/message.html
Facebook page - https://www.facebook.com/jicatongaoffice/</t>
  </si>
  <si>
    <r>
      <t xml:space="preserve">VSA (NZ)
</t>
    </r>
    <r>
      <rPr>
        <sz val="10"/>
        <rFont val="Calibri"/>
        <family val="2"/>
        <scheme val="minor"/>
      </rPr>
      <t xml:space="preserve">- VSA has strengthened its 55-year relationship with a renewed strategy focused on good governance, sustainable livelihoods, health and wellbeing, and community development. 
- In Tonga, VSA and partners work together across multiple sectors including education, health, agriculture, climate change, and economic resilience.  </t>
    </r>
  </si>
  <si>
    <t>Organisation website - https://vsa.org.nz/our-work/countryregion/tonga/</t>
  </si>
  <si>
    <r>
      <rPr>
        <b/>
        <sz val="10"/>
        <color theme="1"/>
        <rFont val="Calibri"/>
        <family val="2"/>
        <scheme val="minor"/>
      </rPr>
      <t>Tonga Red Cross</t>
    </r>
    <r>
      <rPr>
        <sz val="10"/>
        <color theme="1"/>
        <rFont val="Calibri"/>
        <family val="2"/>
        <scheme val="minor"/>
      </rPr>
      <t xml:space="preserve">
- Preventing and alleviate human suffering in Tonga, focussing on disaster management, persons with disabilities, health promotion &amp; humanitarian laws and values.</t>
    </r>
  </si>
  <si>
    <t>IFRC - https://www.ifrc.org/taxonomy/term/450
Twitter - https://twitter.com/tongaredcross?lang=en</t>
  </si>
  <si>
    <r>
      <t xml:space="preserve">Tongan government officials study Fiji’s volunteer service framework
-
</t>
    </r>
    <r>
      <rPr>
        <sz val="10"/>
        <rFont val="Calibri"/>
        <family val="2"/>
        <scheme val="minor"/>
      </rPr>
      <t>A DELEGATION from the government of Tonga is in the country to study the framework of the Fiji Volunteer Services, and its legislation and operations to be able to establish a volunteer scheme for retired teachers in Tonga in the near future.
A Government statement issued this afternoon said the permanent secretary for the Ministry of Employment, Productivity and Industrial Relations, Salaseini Daunabuna, met the Minister for Education and Training of the Government of Tonga, Penisimani Epenisa Fifita, today to discuss future collaboration on the Volunteer Scheme for retired teachers that is presently administered by the Fiji Volunteer Services of the National Employment Centre.
“The Tongan delegation was informed of the growing recognition of volunteerism in Fiji, which was evident through increased funding by Government since its establishment in 2012, and the successful placement of volunteer teachers and nurses in Vanuatu, Tuvalu, Marshall Islands, and Nauru,” the statement said.
The Tongan Minister for Education and Training who was accompanied by the deputy chief executive officer (Corporate Services/UNESCO Affairs Division), Lucy Moala-Mafi, of the Ministry of Education and Training in Nuku’alofa was very appreciative of the information shared on the establishment of the Fiji Volunteer Services, particularly on the engagement of graduates, skilled unemployed persons and retirees serving society in the spirit of volunteering in any local or regional undertakings.
At the end of the information sharing, both governments agreed on strengthening ties for future partnership and collaboration.</t>
    </r>
  </si>
  <si>
    <t xml:space="preserve">Fiji Times (Nov. 2018)
-
https://www.fijitimes.com/tongan-government-officials-study-fijis-volunteer-service-framework/
</t>
  </si>
  <si>
    <t>No further coverage</t>
  </si>
  <si>
    <t>https://data.worldbank.org/country/tuvalu</t>
  </si>
  <si>
    <r>
      <rPr>
        <b/>
        <sz val="10"/>
        <rFont val="Calibri"/>
        <family val="2"/>
        <scheme val="minor"/>
      </rPr>
      <t xml:space="preserve">* Laws and policies: </t>
    </r>
    <r>
      <rPr>
        <sz val="10"/>
        <rFont val="Calibri"/>
        <family val="2"/>
        <scheme val="minor"/>
      </rPr>
      <t>1) National Disaster Risk Management Arrangements (2011) include volunteers from readiness to response and recovery (at Stage 1 - Readiness 48 – 24 hours and then Stage 3 - Activation 12 – 0 hours, e.g., to have all volunteers on standby to respond to calls for assistance).</t>
    </r>
    <r>
      <rPr>
        <b/>
        <sz val="10"/>
        <rFont val="Calibri"/>
        <family val="2"/>
        <scheme val="minor"/>
      </rPr>
      <t xml:space="preserve">
* Volunteering schemes:</t>
    </r>
    <r>
      <rPr>
        <sz val="10"/>
        <rFont val="Calibri"/>
        <family val="2"/>
        <scheme val="minor"/>
      </rPr>
      <t xml:space="preserve"> 1) VSA New Zealand (prior to COVID). 2) UNV - various volunteers, including in health care. 
* </t>
    </r>
    <r>
      <rPr>
        <b/>
        <sz val="10"/>
        <rFont val="Calibri"/>
        <family val="2"/>
        <scheme val="minor"/>
      </rPr>
      <t xml:space="preserve">Principal volunteering bodies: </t>
    </r>
    <r>
      <rPr>
        <sz val="10"/>
        <rFont val="Calibri"/>
        <family val="2"/>
        <scheme val="minor"/>
      </rPr>
      <t xml:space="preserve">1) Tuvalu Red Cross Society - covered by the regional delegation in Fiji. 
</t>
    </r>
    <r>
      <rPr>
        <b/>
        <sz val="10"/>
        <rFont val="Calibri"/>
        <family val="2"/>
        <scheme val="minor"/>
      </rPr>
      <t>* Other:</t>
    </r>
    <r>
      <rPr>
        <sz val="10"/>
        <rFont val="Calibri"/>
        <family val="2"/>
        <scheme val="minor"/>
      </rPr>
      <t xml:space="preserve"> 1) People With Disability (PWD): The Fusi Alofa Association together with the Tuvalu Red Cross Society and volunteers assisted as necessary by the Health Department are the institutions that cater for the PWD. 2) In women's health and developent: The Faka-Laafiga Network seeks to complement the work of Government service providers by coordinating them with the NGO members and volunteers being trained to be first responders, case workers, and counsellors; with additional contributions to counter domestic violence from Pacific Women Shaping Pacific Development, which trained 20 volunteer counsellors and mentored on self-care and basic counselling skills. More sexual and reproductive health services are available in rural and remote areas with an expansion of outreach clinics by the Tuvalu Family Health Association (TuFHA) including through peer volunteers. 3) Institute of Migration: notes that Tuvalu will need to revisit its tourism strategy with a more pronounced focus on climate change tourism, which can be promoted to specific target groups such as ... volunteers.</t>
    </r>
  </si>
  <si>
    <t>https://knowledge.unv.org/country/tuvalu</t>
  </si>
  <si>
    <r>
      <rPr>
        <b/>
        <sz val="10"/>
        <color theme="1"/>
        <rFont val="Calibri"/>
        <family val="2"/>
        <scheme val="minor"/>
      </rPr>
      <t xml:space="preserve">National Disaster Risk Management Arrangements (2011) </t>
    </r>
    <r>
      <rPr>
        <sz val="10"/>
        <color theme="1"/>
        <rFont val="Calibri"/>
        <family val="2"/>
        <scheme val="minor"/>
      </rPr>
      <t xml:space="preserve">
- 4.11 Red Cross
Stage 1 - Readiness 48 – 24 hours
· Undertake inventory of medical supplies and equipment for use during and immediately after disaster
· Contact </t>
    </r>
    <r>
      <rPr>
        <b/>
        <sz val="10"/>
        <color theme="1"/>
        <rFont val="Calibri"/>
        <family val="2"/>
        <scheme val="minor"/>
      </rPr>
      <t>volunteers</t>
    </r>
    <r>
      <rPr>
        <sz val="10"/>
        <color theme="1"/>
        <rFont val="Calibri"/>
        <family val="2"/>
        <scheme val="minor"/>
      </rPr>
      <t xml:space="preserve"> and advise of situation
· Establish contact with island staff
· Check radio communications for operational readiness
Stage 2 - Standby 24 - 12 hours
· Liaise with Ministry of Health as required
· Advise NDC of readiness
Stage 3 - Activation 12 – 0 hours
· Have all </t>
    </r>
    <r>
      <rPr>
        <b/>
        <sz val="10"/>
        <color theme="1"/>
        <rFont val="Calibri"/>
        <family val="2"/>
        <scheme val="minor"/>
      </rPr>
      <t>volunteers</t>
    </r>
    <r>
      <rPr>
        <sz val="10"/>
        <color theme="1"/>
        <rFont val="Calibri"/>
        <family val="2"/>
        <scheme val="minor"/>
      </rPr>
      <t xml:space="preserve"> on standby to respond to calls for assistance
Stage 4 - Response/Relief &amp; Early Recovery 0 + hours
· Assist in the provision of medical assistance to impacted communities</t>
    </r>
  </si>
  <si>
    <t>https://view.officeapps.live.com/op/view.aspx?src=https%3A%2F%2Fwww.unisdr.org%2Fpreventionweb%2Ffiles%2F27081_finaltuvalupart2finalfeb92012.docx&amp;wdOrigin=BROWSELINK</t>
  </si>
  <si>
    <r>
      <rPr>
        <b/>
        <sz val="10"/>
        <color theme="1"/>
        <rFont val="Calibri"/>
        <family val="2"/>
        <scheme val="minor"/>
      </rPr>
      <t>Volunteering Service Abroad New Zealand</t>
    </r>
    <r>
      <rPr>
        <sz val="10"/>
        <color theme="1"/>
        <rFont val="Calibri"/>
        <family val="2"/>
        <scheme val="minor"/>
      </rPr>
      <t xml:space="preserve">
- Prior to COVID</t>
    </r>
  </si>
  <si>
    <t>AVP country office intelligence
VSA website story - https://vsa.org.nz/our-work/articles/back-in-tuvalu/</t>
  </si>
  <si>
    <r>
      <rPr>
        <b/>
        <sz val="10"/>
        <color theme="1"/>
        <rFont val="Calibri"/>
        <family val="2"/>
        <scheme val="minor"/>
      </rPr>
      <t>UNV</t>
    </r>
    <r>
      <rPr>
        <sz val="10"/>
        <color theme="1"/>
        <rFont val="Calibri"/>
        <family val="2"/>
        <scheme val="minor"/>
      </rPr>
      <t xml:space="preserve">
- Various, including in health care</t>
    </r>
  </si>
  <si>
    <t>https://www.unv.org/tags/tuvalu</t>
  </si>
  <si>
    <r>
      <t xml:space="preserve">Tuvalu Red Cross Society
</t>
    </r>
    <r>
      <rPr>
        <sz val="10"/>
        <color theme="1"/>
        <rFont val="Calibri"/>
        <family val="2"/>
        <scheme val="minor"/>
      </rPr>
      <t>- This country is covered by the regional delegation in Fiji.
- Building resilience in vulnerable communities in Tuvalu</t>
    </r>
  </si>
  <si>
    <t>Facebook page - https://www.facebook.com/people/Tuvalu-Red-Cross-Society/100064601625622/
ICRC - https://www.icrc.org/en/where-we-work/asia-pacific/tuvalu</t>
  </si>
  <si>
    <r>
      <t xml:space="preserve">People With Disability (PWD)
- Paragraph 1, page 25
</t>
    </r>
    <r>
      <rPr>
        <sz val="10"/>
        <rFont val="Calibri"/>
        <family val="2"/>
        <scheme val="minor"/>
      </rPr>
      <t>People With Disability (PWD): The Fusi Alofa Association together with the Tuvalu Red Cross Society and volunteers assisted as necessary by the Health Department are the institutions that cater for the PWD. The group will further fall behind if they are denied development opportunities. Persons with disabilities living in the outer islands of Tuvalu feel particularly disadvantaged in regard to service provision. In particular they noted that most of the outer island schools do not cater for children with disabilities; assistive devices are generally not available; there is a lack of accessibility for people with mobility impairments due to poor road conditions and no ramps in public buildings. Persons with disabilities living on the outer islands have asked for equipment, tools for garden work and for housing support. On Funafuti persons with disabilities get together daily to study Braille, play, exercise and share their nourishment. They lack a place for boarding and live with families who bring them daily to a center rented by Fusi Alofa. One of the main difficulties PWDs experience to their full participation in the society is accessibility in terms of physical barriers such as transport or difficult buildings followed by a smaller number of cases of shame or stigma or communication difficulties3. A total of 466 people with disabilities (4.5 per cent of the population) were interviewed in the first study on people with disabilities in Tuvalu</t>
    </r>
  </si>
  <si>
    <r>
      <rPr>
        <b/>
        <sz val="10"/>
        <rFont val="Calibri"/>
        <family val="2"/>
        <scheme val="minor"/>
      </rPr>
      <t xml:space="preserve">VNR Reporting </t>
    </r>
    <r>
      <rPr>
        <sz val="10"/>
        <rFont val="Calibri"/>
        <family val="2"/>
        <scheme val="minor"/>
      </rPr>
      <t xml:space="preserve">
Year: 2022
Report Name: Tuvalu First Voluntary National Review (VNR) Report
https://sustainabledevelopment.un.org/index.php?page=view&amp;type=30022&amp;nr=2947&amp;menu=3170 
See also:
https://www.facebook.com/FAATUVALU/
https://www.facebook.com/people/Tuvalu-Red-Cross-Society/100064601625622/ (NB Tuvalu Red Cross is covered by the regional delegation in Fiji - https://www.icrc.org/en/where-we-work/asia-pacific/tuvalu)
</t>
    </r>
  </si>
  <si>
    <r>
      <t xml:space="preserve">Women's Health and Wellbeing 
-
Paragraph 3, page 60
-
</t>
    </r>
    <r>
      <rPr>
        <sz val="10"/>
        <rFont val="Calibri"/>
        <family val="2"/>
        <scheme val="minor"/>
      </rPr>
      <t>The Faka-Laafiga Network  seeks to complement the work of Government service providers by coordinating them with the NGO members and volunteers of the network, who are being trained to be first responders, case workers, and counsellors. Additional contributions to counter domestic violence came from Pacific Women Shaping Pacific Development, which trained 20 volunteer counsellors and mentored on self-care and basic counselling skills including for gender-based violence. More sexual and reproductive health services are available in rural and remote areas with an expansion of outreach clinics by the Tuvalu Family Health Association (TuFHA) including through peer volunteers. Tuvaluans in outer islands learn about TuFHA’s services and outreach schedules through radio broadcasts.
TuFHA is also a member of the Faka-Laafiga Network and the Tuvalu National Advisory Committee for Children’s Rights, which successfully pushed for legislative amendment repealing corporal punishment in schools in 2017.</t>
    </r>
  </si>
  <si>
    <t xml:space="preserve">VNR Reporting 
Year: 2022
Report Name: Tuvalu First Voluntary National Review (VNR) Report
- 
https://sustainabledevelopment.un.org/index.php?page=view&amp;type=30022&amp;nr=2947&amp;menu=3170 "
- 
Tuvalu Family Health Association - https://www.ippf.org/about-us/member-associations/tuvalu
Pacific Women Shaping Development - https://pacificwomen.org/our-work/locations/tuvalu/ </t>
  </si>
  <si>
    <r>
      <rPr>
        <b/>
        <sz val="10"/>
        <rFont val="Calibri"/>
        <family val="2"/>
        <scheme val="minor"/>
      </rPr>
      <t>Trending Tourism</t>
    </r>
    <r>
      <rPr>
        <sz val="10"/>
        <rFont val="Calibri"/>
        <family val="2"/>
        <scheme val="minor"/>
      </rPr>
      <t xml:space="preserve">: Tuvalu will need to revisit its tourism strategy with a more pronounced focus on climate change tourism. Tuvalu can promote this niche to specific target groups such as climate change students, activists, climate advocates, </t>
    </r>
    <r>
      <rPr>
        <b/>
        <sz val="10"/>
        <rFont val="Calibri"/>
        <family val="2"/>
        <scheme val="minor"/>
      </rPr>
      <t>volunteers</t>
    </r>
    <r>
      <rPr>
        <sz val="10"/>
        <rFont val="Calibri"/>
        <family val="2"/>
        <scheme val="minor"/>
      </rPr>
      <t xml:space="preserve"> and adventure tourists. This strategy has the potential to increase tourist arrivals, provide local jobs and increase economic activity. It could also spur development and investment in tourism and travel infrastructure in the country.
</t>
    </r>
    <r>
      <rPr>
        <b/>
        <sz val="10"/>
        <rFont val="Calibri"/>
        <family val="2"/>
        <scheme val="minor"/>
      </rPr>
      <t xml:space="preserve">Recommendation 4.2: Apprenticeship and volunteers programmes: </t>
    </r>
    <r>
      <rPr>
        <sz val="10"/>
        <rFont val="Calibri"/>
        <family val="2"/>
        <scheme val="minor"/>
      </rPr>
      <t xml:space="preserve">Active engagement and participation of youth in volunteer programmes is important to create long lasting knowledge and contributions to Tuvaluan society.
</t>
    </r>
  </si>
  <si>
    <r>
      <rPr>
        <b/>
        <sz val="10"/>
        <rFont val="Calibri"/>
        <family val="2"/>
        <scheme val="minor"/>
      </rPr>
      <t>Powering Past the Pandemic: Bolstering Tuvalu’s Socioeconomic Resilience in a COVID-19 World (2021)</t>
    </r>
    <r>
      <rPr>
        <sz val="10"/>
        <rFont val="Calibri"/>
        <family val="2"/>
        <scheme val="minor"/>
      </rPr>
      <t xml:space="preserve">
https://publications.iom.int/system/files/pdf/powering-past-the-pandemic_1.pdf</t>
    </r>
  </si>
  <si>
    <r>
      <rPr>
        <b/>
        <sz val="10"/>
        <rFont val="Calibri"/>
        <family val="2"/>
        <scheme val="minor"/>
      </rPr>
      <t>Who is volunteering</t>
    </r>
    <r>
      <rPr>
        <sz val="10"/>
        <rFont val="Calibri"/>
        <family val="2"/>
        <scheme val="minor"/>
      </rPr>
      <t xml:space="preserve">: 1.5% of people volunteered within the previious 7 days (2015/2016 Tuvalu census)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</si>
  <si>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r>
      <rPr>
        <b/>
        <sz val="10"/>
        <color theme="1"/>
        <rFont val="Calibri"/>
        <family val="2"/>
        <scheme val="minor"/>
      </rPr>
      <t>SECTION 6: POPULATION PROFILE AND DWELLING - 2016</t>
    </r>
    <r>
      <rPr>
        <sz val="10"/>
        <color theme="1"/>
        <rFont val="Calibri"/>
        <family val="2"/>
        <scheme val="minor"/>
      </rPr>
      <t xml:space="preserve"> CHARACTERISTICS (All basic demographic and dweling information are part of the 2016 Tuvalu census. This section presents some activity, population information that are not collected in the census.)
Table 61: Main activity in the last 7-days (persons aged 15+), by strata
- Tuvalu urban - Funafuti: 1.2%
- Tuvalu rural - outer islands: 2%
- TOTAL: 1.5%`
</t>
    </r>
  </si>
  <si>
    <t>https://spccfpstore1.blob.core.windows.net/digitallibrary-docs/files/7b/7bcd14a687f3d8915df81953f272e9d6.pdf?sv=2015-12-11&amp;sr=b&amp;sig=HA59sQSAFj4jeVL6PgXWeMA5WWwmsKSP7uk3f85qjoY%3D&amp;se=2023-06-14T23%3A22%3A54Z&amp;sp=r&amp;rscc=public%2C%20max-age%3D864000%2C%20max-stale%3D86400&amp;rsct=application%2Fpdf&amp;rscd=inline%3B%20filename%3D%22Tuvalu_2015_2016_HIES_Report.pdf%22</t>
  </si>
  <si>
    <t>https://data.worldbank.org/country/vanuatu</t>
  </si>
  <si>
    <r>
      <rPr>
        <b/>
        <sz val="10"/>
        <color rgb="FF000000"/>
        <rFont val="Calibri"/>
        <scheme val="minor"/>
      </rPr>
      <t>* Laws and policies:</t>
    </r>
    <r>
      <rPr>
        <sz val="10"/>
        <color rgb="FF000000"/>
        <rFont val="Calibri"/>
        <scheme val="minor"/>
      </rPr>
      <t xml:space="preserve"> 1) National Youth Development Policy and Strategic Plan of Action 2012-2015 aims to build on youth participation and provide ‘Options for Action’ for various actors to support young people in making significant contributions to achieving the MDGs, e.g., via its National Volunteering Scheme and Service. 
</t>
    </r>
    <r>
      <rPr>
        <b/>
        <sz val="10"/>
        <color rgb="FF000000"/>
        <rFont val="Calibri"/>
        <scheme val="minor"/>
      </rPr>
      <t>* Volunteering schemes:</t>
    </r>
    <r>
      <rPr>
        <sz val="10"/>
        <color rgb="FF000000"/>
        <rFont val="Calibri"/>
        <scheme val="minor"/>
      </rPr>
      <t xml:space="preserve"> 1) UNDP Initiative "Markets for Change" (2016) which aims to increase the voice and participation of market vendors in the Small Island Developing States (SIDS) of Fiji, the Solomon Islands and Vanuatu. 2) US Peace Corps - volunteers work with their communities on locally prioritized projects in Education and Health sectors. 3) JICA - has various volunteer programs from health and education to supporting athletics. 4) Save the Children Vanuatu - activity not summarised anywhere but includes COVID response activities. 5) France Volontaires - Launched in 2012, in partnership with the government of New Caledonia, the Oceanian Volunteer Service Program (PSVO) is based on 2 main objectives: Contribute to the identity and civic construction of young New Caledonians and to the development of their skills; Contribute to the integration of New Caledonia into its regional space by promoting exchanges.. 6) VSA (NZ) volunteers help to strengthen economic development within tourism and agriculture, develop rural vocational education, support health initiatives, empower youth and improve waste management and water infrastructure. 7) UNV - various volunteer activities, such as to fight HIV/AIDSNB previous programs also include CUSO International and the AVP-supported "Go Back, Give Back Program" of local paramedics in Vanuatu.
</t>
    </r>
    <r>
      <rPr>
        <b/>
        <sz val="10"/>
        <color rgb="FF000000"/>
        <rFont val="Calibri"/>
        <scheme val="minor"/>
      </rPr>
      <t>* Principal volunteering bodies:</t>
    </r>
    <r>
      <rPr>
        <sz val="10"/>
        <color rgb="FF000000"/>
        <rFont val="Calibri"/>
        <scheme val="minor"/>
      </rPr>
      <t xml:space="preserve"> 1) Vanuatu Red Cross provides communities with skills and services in first aid, health and sanitation, disaster preparedness, humanitarian law and emergency response. 2) Youth Challenge Vanuatu is a not-for-profit organisation run by and for ni-Vanuatu people to support local community and youth, including via volunteering. </t>
    </r>
  </si>
  <si>
    <t>https://knowledge.unv.org/country/vanuatu</t>
  </si>
  <si>
    <r>
      <rPr>
        <b/>
        <sz val="10"/>
        <color theme="1"/>
        <rFont val="Calibri"/>
        <family val="2"/>
        <scheme val="minor"/>
      </rPr>
      <t>National Youth Development Policy 2012-2022 and Strategic Plan of Action 2012-2015</t>
    </r>
    <r>
      <rPr>
        <sz val="10"/>
        <color theme="1"/>
        <rFont val="Calibri"/>
        <family val="2"/>
        <scheme val="minor"/>
      </rPr>
      <t xml:space="preserve">
* This policy aims to achieve the government‘s Planning Long Acting Short (PLAS) priorities for 2009-2012 for Education and Youth under the Priorities and Actions Agenda (PAA) 2006-2015 thematic areas of Basic Services and Social Development and Education and Human Resource Development. Vanuatu as part of the global community is bound by its international commitment towards ensuring that its priorities are geared towards achieving the targets of the Millennium Development Goals (MDGs) by 2015. Thus, the government recognizes that young people are a key partner in decision making and development and have a high stake in the realization of the MDGs. This policy recognizes too the efforts expended by non-governmental youth organizations, community based organizations, the National Youth Council or youth advisory boards and committees as well as programmes of line ministries that target alleviating poverty in all its forms. The pivotal role of this policy will be in building the capacity of and creating sustained partnerships with young people and these various youth organizations as a crucial strategy to achieving the MDGs that have not been realized fully. This policy aims to build on youth participation as it currently exists and to provide ‘Options for Action’ that the governments, the United Nations system, donors and other actors can harness, support, and scale-up in order to support young people in making significant contributions to achieving the MDGs in Vanuatu as prioritised by the Government through the PAA and PLAS.
* Specific mentions of volunteering:
- objectives of the Policy with regard to civics, citizenship and leadership training are to: ... Devote a significant proportion of the funding to National Youth Council to develop programmes for leadership and citizenship training and community development activities and attach this to a National volunteering scheme.
- 7.2.7 National Volunteer Service. A National Volunteer scheme will not only allow young people to develop their skills and prepare them for work, it alsocreates self-esteem as an alternative to unemployment or lack of confidence. This Scheme and the institution will administer veritable tools for the promotion of national unity through utilizing young graduates and youth leaders. The programme will be focused on achieving results in the implementation of the National Youth Policy. The supervisory responsibility will remain vested in the Minister in charge of Youth Affairs. Specifically, it will have a mandatory period of at least 4 months of intensive citizenship and leadership training, in addition to active participation in community development activities during the service year. This is to ensure that at the end of the service year, the participants are better prepared for the challenges and leadership roles expected by the job market.</t>
    </r>
  </si>
  <si>
    <t>https://extranet.who.int/mindbank/item/6356</t>
  </si>
  <si>
    <t xml:space="preserve">Unable to find reference to a National Volunteer Scheme. The National Youth Council didn't include detail on volunteering - https://vnyc.gov.vu/index.php. </t>
  </si>
  <si>
    <r>
      <rPr>
        <b/>
        <sz val="10"/>
        <color theme="1"/>
        <rFont val="Calibri"/>
        <family val="2"/>
        <scheme val="minor"/>
      </rPr>
      <t>US Peace Corps</t>
    </r>
    <r>
      <rPr>
        <sz val="10"/>
        <color theme="1"/>
        <rFont val="Calibri"/>
        <family val="2"/>
        <scheme val="minor"/>
      </rPr>
      <t xml:space="preserve">
- Volunteers in Vanuatu work with their communities on locally prioritized projects in Education and Health sectors. During their service in Vanuatu, Volunteers learn to speak Bislama. 
- Program Dates: 1990-present</t>
    </r>
  </si>
  <si>
    <t>Organisation website - https://www.peacecorps.gov/vanuatu/</t>
  </si>
  <si>
    <r>
      <rPr>
        <b/>
        <sz val="10"/>
        <color theme="1"/>
        <rFont val="Calibri"/>
        <family val="2"/>
        <scheme val="minor"/>
      </rPr>
      <t>JICA</t>
    </r>
    <r>
      <rPr>
        <sz val="10"/>
        <color theme="1"/>
        <rFont val="Calibri"/>
        <family val="2"/>
        <scheme val="minor"/>
      </rPr>
      <t xml:space="preserve">
- Special collaboration in Health Education (2020-03-10)
Support for Children With Disabilities in Vanuatu (2019-12-23)
International Volunteer Day - Health Awareness Activities (2019-12-10)
Boosting Vanuatu Made (2019-12-05)
Ideal and reality in Vanuatu athletics (2019-10-03)
Thinking of nutrition for disabled children (2019-10-03)
Praise in Education in Vanuatu (2019-07-01)
Report on my Vanuatu life in Port Vila (2019-06-19)
Disease and Food in Vanuatu (2019-06-14)</t>
    </r>
  </si>
  <si>
    <t>Organisation website - https://www.jica.go.jp/vanuatu/english/office/index.html
Volunteer links - https://www.jica.go.jp/vanuatu/english/office/others/volunteer.html</t>
  </si>
  <si>
    <r>
      <t xml:space="preserve">Save the Children Vanuatu 
</t>
    </r>
    <r>
      <rPr>
        <sz val="10"/>
        <color theme="1"/>
        <rFont val="Calibri"/>
        <family val="2"/>
        <scheme val="minor"/>
      </rPr>
      <t>- volunteering activity not summarised anywhere, but for example:
Volunteers play an important part in Vanuatu’s Australian Humanitarian Partnership (AHP) COVID-19 humanitarian response.
Save the Children Vanuatu volunteers carried out focus group discussion with communities in the Nambauk Canal Fanafo Area Council in Santo as part of the #AHPCOVID19Vanuatu baseline data collection in February. The focus group process included asking questions to understand how community member’s rights, dignity and safety have been affected by COVID-19.
On the ground in #Vanuatu, AHP Partners are #workingtogether to coordinate a locally led and inclusive humanitarian response to the impacts of the COVID-19 pandemic. Supported by the Australian Government and implemented through the AHP, the baseline assessment was coordinated locally by the Shared Services team through Save the Children Vanuatu</t>
    </r>
  </si>
  <si>
    <t>Save the Children Pacific Office - https://www.savethechildren.org.au/about-us/where-we-work/pacific-islands
Facebook reference to volunteering - https://www.facebook.com/SaveTheChildrenVanuatu/posts/volunteers-play-an-important-part-in-vanuatus-australian-humanitarian-partnershi/470447124370539/</t>
  </si>
  <si>
    <r>
      <t xml:space="preserve">France Volontaires - Vanuatu
</t>
    </r>
    <r>
      <rPr>
        <sz val="10"/>
        <color theme="1"/>
        <rFont val="Calibri"/>
        <family val="2"/>
        <scheme val="minor"/>
      </rPr>
      <t>Launched in 2012, in partnership with the government of New Caledonia, the Oceanian Volunteer Service Program (PSVO) is based on 2 main objectives:
Contribute to the identity and civic construction of young New Caledonians and to the development of their skills
Contribute to the integration of New Caledonia into its regional space by promoting exchanges.
It is based on the mobilization of complementary volunteering: international work sites, International Civic Service and VSI, and on the construction of a local mechanism to support commitments. The missions take place partly in the countries of New Caledonia (Vanuatu, Fiji, Tonga) but also in other regions of the world (Morocco, Tunisia, Egypt, Cambodia, Madagascar, etc.) Since 2013, more than
200 young people have benefited from this program. Vanuatu is the country that has hosted the most program volunteers.
The France Volontaires office in Vanuatu, opened in Port-Vila since 2012, is at the disposal of volunteering actors and volunteers to support them in defining and carrying out their mission, helping them with their administrative procedures or even informing them about the country.
Our service offerings
For volunteers who have signed a contract with France Volontaires
Assistance with administrative procedures (obtaining a visa and consular registration)
A welcome seminar
Bislama language courses
Intercultural awareness workshop
Health and safety tips
Networking with other volunteers on site
For associations
Support for setting up projects and seeking funding
Tips for choosing the most appropriate volunteer scheme
Connection with sending structures
Training in welcoming and monitoring volunteers
Follow-up of the mission of the volunteers
Our partners
Reception structures
VASANOC (Vanuatu Association of sports and national olympic committee)
Partner organizations
Vanuatu MDEF
CAFV – France / Vanuatu Business Club
National University of Vanuatu
Vanuatu chamber of commerce and industry</t>
    </r>
  </si>
  <si>
    <t>Website - https://france-volontaires.org/dans-le-monde/vanuatu/#subtab-1-2
France Volontaires - Vanuatu - facebook page - https://www.facebook.com/Fvanuatu/
News article - https://www.dailypost.vu/news/french-ambassador-farewells-french-volunteers/article_f62be4b1-2b8c-5c5d-8a38-aa6769b2291f.html</t>
  </si>
  <si>
    <r>
      <t xml:space="preserve">VSA (NZ) 
</t>
    </r>
    <r>
      <rPr>
        <sz val="10"/>
        <color theme="1"/>
        <rFont val="Calibri"/>
        <family val="2"/>
        <scheme val="minor"/>
      </rPr>
      <t xml:space="preserve">- VSA has been working in Vanuatu since 1965. Our volunteers help to strengthen economic development within tourism and agriculture, develop rural vocational education, support health initiatives, empower youth and improve waste management and water infrastructure. VSA has a field office in Luganville, Sanma Province, staffed by a Programme Manager and a Programme Coordinator. </t>
    </r>
  </si>
  <si>
    <t>Organisation website - https://vsa.org.nz/our-work/countryregion/vanuatu/</t>
  </si>
  <si>
    <r>
      <t xml:space="preserve">UNV
- </t>
    </r>
    <r>
      <rPr>
        <sz val="10"/>
        <color theme="1"/>
        <rFont val="Calibri"/>
        <family val="2"/>
        <scheme val="minor"/>
      </rPr>
      <t>Various volunteer activies, such as to fight HIV/AIDS</t>
    </r>
  </si>
  <si>
    <t>https://www.unv.org/tags/vanuatu</t>
  </si>
  <si>
    <r>
      <rPr>
        <b/>
        <sz val="10"/>
        <color theme="1"/>
        <rFont val="Calibri"/>
        <family val="2"/>
        <scheme val="minor"/>
      </rPr>
      <t xml:space="preserve">[no longer operating] Cuso International (CUSO) </t>
    </r>
    <r>
      <rPr>
        <sz val="10"/>
        <color theme="1"/>
        <rFont val="Calibri"/>
        <family val="2"/>
        <scheme val="minor"/>
      </rPr>
      <t xml:space="preserve">used to have a north-south program where they bring volunteers from Solomon Islands to Vanuatu. </t>
    </r>
  </si>
  <si>
    <t>AVP country office intelligence
Organisation website - https://cusointernational.org/about-us/#who-we-are</t>
  </si>
  <si>
    <r>
      <rPr>
        <b/>
        <sz val="10"/>
        <color theme="1"/>
        <rFont val="Calibri"/>
        <family val="2"/>
        <scheme val="minor"/>
      </rPr>
      <t xml:space="preserve">[no longer operating] </t>
    </r>
    <r>
      <rPr>
        <sz val="10"/>
        <color theme="1"/>
        <rFont val="Calibri"/>
        <family val="2"/>
        <scheme val="minor"/>
      </rPr>
      <t>AVP previously supported through the</t>
    </r>
    <r>
      <rPr>
        <b/>
        <sz val="10"/>
        <color theme="1"/>
        <rFont val="Calibri"/>
        <family val="2"/>
        <scheme val="minor"/>
      </rPr>
      <t xml:space="preserve"> "Go Back, Give Back Program"</t>
    </r>
    <r>
      <rPr>
        <sz val="10"/>
        <color theme="1"/>
        <rFont val="Calibri"/>
        <family val="2"/>
        <scheme val="minor"/>
      </rPr>
      <t>, a group of local paramedics in Vanuatu.</t>
    </r>
  </si>
  <si>
    <t xml:space="preserve">AVP country office intelligence.
No links available. </t>
  </si>
  <si>
    <r>
      <rPr>
        <b/>
        <sz val="10"/>
        <color theme="1"/>
        <rFont val="Calibri"/>
        <family val="2"/>
        <scheme val="minor"/>
      </rPr>
      <t>Vanuatu Red Cross Society</t>
    </r>
    <r>
      <rPr>
        <sz val="10"/>
        <color theme="1"/>
        <rFont val="Calibri"/>
        <family val="2"/>
        <scheme val="minor"/>
      </rPr>
      <t xml:space="preserve">
Vanuatu Red Cross provides communities with skills and services in first aid, health and sanitation, disaster preparedness, humanitarian law and emergency response. As a leading community-based non-profit, we depend on volunteers and the generosity of the Vanuatu public and donors to perform our mission 
Vanuatu Red Cross Society was founded on October 11th, 1982 pursuant to Vanuatu Red Cross Society Act No: 23 of 1982, and is a body corporate having perpetual succession and a common seal. Its constitution is based on the Geneva Conventions and the Additional Protocols of 1977, to which Vanuatu is a party, and the fundamental principles of the International Red Cross Red Crescent Movement. Red Cross began operating in Vanuatu as a branch of the British Red Cross. 
Vanuatu Red Cross Society endeavours to align its work with that of the International Red Cross Red Crescent Movement, by following the strategic aims and enabling actions to base its work and meet its commitment in working together with the federation, ICRC, The Vanuatu Authorities, its partners and beneficiaries. </t>
    </r>
  </si>
  <si>
    <t>Organisation website - https://vanuaturedcross.squarespace.com/</t>
  </si>
  <si>
    <r>
      <rPr>
        <b/>
        <sz val="10"/>
        <color theme="1"/>
        <rFont val="Calibri"/>
        <family val="2"/>
        <scheme val="minor"/>
      </rPr>
      <t xml:space="preserve">Youth Challenge Vanuatu </t>
    </r>
    <r>
      <rPr>
        <sz val="10"/>
        <color theme="1"/>
        <rFont val="Calibri"/>
        <family val="2"/>
        <scheme val="minor"/>
      </rPr>
      <t xml:space="preserve">
- Youth Challenge Vanuatu started the original Wok I Kik website back in 2009 and rebranded in 2020 to Vanuatu Wok. 
- Youth Challenge Vanuatu is a not-for-profit organisation that is run by and for ni-Vanuatu people. Supporting YCV means supporting local community and youth. YCV helps youth to gain employment, work experience, volunteering and entrepreneurship opportunities and knowledge. Visit VanuatuWok.vu for more information</t>
    </r>
  </si>
  <si>
    <t>Organisation website - https://www.ycv.vu/about-us</t>
  </si>
  <si>
    <t xml:space="preserve">*** SEE INFRASTRUCTURE ABOVE *** 
6.3.5. Markets for Change, Fiji, Solomon Islands and Vanuatu
</t>
  </si>
  <si>
    <t>https://data.worldbank.org/country/vietnam</t>
  </si>
  <si>
    <r>
      <rPr>
        <b/>
        <sz val="10"/>
        <color rgb="FF000000"/>
        <rFont val="Calibri"/>
        <scheme val="minor"/>
      </rPr>
      <t xml:space="preserve">* Laws and policies: </t>
    </r>
    <r>
      <rPr>
        <sz val="10"/>
        <color rgb="FF000000"/>
        <rFont val="Calibri"/>
        <scheme val="minor"/>
      </rPr>
      <t xml:space="preserve">1) Decision re Youth Volunteer Activities (2016) sets out policies for youth volunteer activities. 2) Youth Law and the Vietnamese Youth Development Strategy 2011 - 2020 (2011) re State policies towards young volunteers. 3) Decree No. 17/2021/ND-CP dated March 9, 2021 on prescribing policies applied to pioneering youth and youth volunteers (unable to access full document)
</t>
    </r>
    <r>
      <rPr>
        <b/>
        <sz val="10"/>
        <color rgb="FF000000"/>
        <rFont val="Calibri"/>
        <scheme val="minor"/>
      </rPr>
      <t>* Volunteering schemes:</t>
    </r>
    <r>
      <rPr>
        <sz val="10"/>
        <color rgb="FF000000"/>
        <rFont val="Calibri"/>
        <scheme val="minor"/>
      </rPr>
      <t xml:space="preserve"> 1) JICA - provides senior volunteers into Vietnam. 2) US Peace Corps volunteers work with communities on locally prioritized projects in Education. 3) UNV - operates various volunteers, such as to help prevent violence against women and girls. 4) Ha Long-Cat Ba Alliance Initiative (2014) - Promoting the participation of local organizations and communities - launched in 2014 to build the partnership between State agencies, businesses and communities to promote conservation activities and protect Ha Long Bay and Cat Ba archipelago (included in VNR reporting). 5) World Friends Korea - Volunteers in Public Administration, Public Health, Agriculture and Fisheries, Education, Industrial energy and Other. 6) France Volontaires - Established in Hanoi since 2012 and in Ho Chi Minh City since 2016, EV Vietnam is integrated into the French cooperation network, made up of the French Embassy in Hanoi, the Consulate General of France in Ho Chi Minh city ​​or the French Institute in Vietnam. Each year, the Espace Volontariats Vietnam identifies approximately 300 to 500 volunteers within the framework of the French volunteering schemes for international solidarity and exchange (VIES), including 140 long-term volunteers (VSI and SCI).
</t>
    </r>
    <r>
      <rPr>
        <b/>
        <sz val="10"/>
        <color rgb="FF000000"/>
        <rFont val="Calibri"/>
        <scheme val="minor"/>
      </rPr>
      <t>* Principal volunteering bodies:</t>
    </r>
    <r>
      <rPr>
        <sz val="10"/>
        <color rgb="FF000000"/>
        <rFont val="Calibri"/>
        <scheme val="minor"/>
      </rPr>
      <t xml:space="preserve"> 1) Vietnam Red Cross Society - a member of the Vietnamese Fatherland Front and member of International Red Cross and Red Crescent Movemen, with 383,940 volunteers as at 10 June 2023. 2) Vietnamese Youth Unions (reported in 2022) - Over the past 20 years, &gt;500,000 youth projects have been implemented, e.g., repaired and renewed thousands of kilometres of rural roads and repaired or built new houses for people. Linked to the The Ho Chi Minh Communist Youth Union. 
</t>
    </r>
    <r>
      <rPr>
        <b/>
        <sz val="10"/>
        <color rgb="FF000000"/>
        <rFont val="Calibri"/>
        <scheme val="minor"/>
      </rPr>
      <t xml:space="preserve">* Other: </t>
    </r>
    <r>
      <rPr>
        <sz val="10"/>
        <color rgb="FF000000"/>
        <rFont val="Calibri"/>
        <scheme val="minor"/>
      </rPr>
      <t xml:space="preserve">1) Creation of Vietnamese Volunteer Information Resource Centre (2009) - the first national institution for the promotion, support and coordination of volunteerism for development, established with the UNVP and UNDP in 2009 to create the Strengthening the Capacity of Volunteerism for Development in Viet Nam (VDVN) project.  2) VUFO-NGO Resource Centre lists a range of resources and information on volunteering, covering volunteer placements, volunteer agencies and short-term volunteering. </t>
    </r>
  </si>
  <si>
    <t>https://knowledge.unv.org/country/viet-nam</t>
  </si>
  <si>
    <r>
      <rPr>
        <b/>
        <sz val="10"/>
        <color theme="1"/>
        <rFont val="Calibri"/>
        <family val="2"/>
        <scheme val="minor"/>
      </rPr>
      <t xml:space="preserve">Decision No. 57/2015/QD-TTg on Youth Volunteer Activities (2016)
</t>
    </r>
    <r>
      <rPr>
        <i/>
        <sz val="10"/>
        <color theme="1"/>
        <rFont val="Calibri"/>
        <family val="2"/>
        <scheme val="minor"/>
      </rPr>
      <t xml:space="preserve">*in Vietnamese*
</t>
    </r>
    <r>
      <rPr>
        <sz val="10"/>
        <color theme="1"/>
        <rFont val="Calibri"/>
        <family val="2"/>
        <scheme val="minor"/>
      </rPr>
      <t>Decision No. 57/2015/QD-TTg of the Prime Minister, with effect from January 1, provides policies for youth volunteer activities. Young volunteers can get support in terms of training and employment in line with the existing regulations.
Upon completion of volunteer activities, young people can have priority access to programs and projects on socioeconomic development and national defense if they participate in volunteer activities for at least three months.</t>
    </r>
  </si>
  <si>
    <t>-http://vanban.chinhphu.vn/portal/page/portal/chinhphu/hethongvanban?class_id=1&amp;_page=1&amp;mode=detail&amp;document_id=182198
- https://www.rsm.global/vietnam/en/news/new-rules-effect-2016-0</t>
  </si>
  <si>
    <r>
      <rPr>
        <b/>
        <sz val="10"/>
        <color theme="1"/>
        <rFont val="Calibri"/>
        <family val="2"/>
        <scheme val="minor"/>
      </rPr>
      <t>Youth Law and the Vietnamese Youth Development Strategy 2011 - 2020 (2011)
*</t>
    </r>
    <r>
      <rPr>
        <sz val="10"/>
        <color theme="1"/>
        <rFont val="Calibri"/>
        <family val="2"/>
        <scheme val="minor"/>
      </rPr>
      <t xml:space="preserve"> Article 25- State policies towards young volunteers
1. The State shall adopt mechanisms and policies to build on the leading role of young volunteer in implementing socio-economic development programs and projects in difficult areas and domains, and pressing missions of the State; ensure conditions for the young volunteers to be able to accomplish the assigned tasks.
2. The State shall adopt the following policies towards officers and members of the youth volunteer brigade;
a) To exempt them from community labor; to temporarily postpone their enlistment in the military services in peacetime when they are operating in areas of difficult and extremely difficult socioeconomic conditions;
b) To recognize them as war martyrs, and ensure entitlement to social welfare for war invalids for those who die or get injured in action in accordance with the prevailing law;
c) To create opportunities for them to raise their educational and professional levels, to participate in culture, art, entertainment and recreation, physical training and sport activities, health protection; to provide employment preferences for young volunteers fulfilling their tasks.
III. STRATEGY IMPLEMENTING RESPONSES
c. Development and use of quality young human resources: - Introducing policies to attract college graduate volunteers to work in areas with disadvantaged socioeconomic conditions, and remote, hard-to-reach-border, island areas; review undertaken to introduce policies of training young leaders and managers through hands-on practice in agencies of the political system; ...
ATTACHMENT TO DECISION 2474 Projects to support the implementation of the National Youth Development Strategy 2011-2020: Project: Attracting young college graduate volunteers to develop the new countryside - Coordinating agency: Central Committee for
Organization, MOST, MPI, MARD, YU - Approval level: Prime Minister - Time of submission: June 2013</t>
    </r>
  </si>
  <si>
    <t>https://vietnam.un.org/en/4124-youth-law-and-vietnamese-youth-development-strategy-2011-2020</t>
  </si>
  <si>
    <r>
      <rPr>
        <b/>
        <sz val="10"/>
        <color theme="1"/>
        <rFont val="Calibri"/>
        <family val="2"/>
        <scheme val="minor"/>
      </rPr>
      <t>Decree No. 17/2021/ND-CP dated March 9, 2021 on prescribing policies applied to pioneering youth and youth volunteers</t>
    </r>
    <r>
      <rPr>
        <sz val="10"/>
        <color theme="1"/>
        <rFont val="Calibri"/>
        <family val="2"/>
        <scheme val="minor"/>
      </rPr>
      <t xml:space="preserve"> (unable to access full document)
Provides for compensation policies applied to pioneering youth, youth volunteers (hereinafter referred to as policies), and responsibilities of entities towards pioneering youth and youth volunteers as per the Law on Youth.</t>
    </r>
  </si>
  <si>
    <t>https://lawnet.vn/en/vb/Decree-17-2021-ND-CP-prescribing-policies-applied-to-pioneering-youth-893F4.html</t>
  </si>
  <si>
    <r>
      <rPr>
        <b/>
        <sz val="10"/>
        <color theme="1"/>
        <rFont val="Calibri"/>
        <family val="2"/>
        <scheme val="minor"/>
      </rPr>
      <t xml:space="preserve">JICA </t>
    </r>
    <r>
      <rPr>
        <sz val="10"/>
        <color theme="1"/>
        <rFont val="Calibri"/>
        <family val="2"/>
        <scheme val="minor"/>
      </rPr>
      <t xml:space="preserve">
- Senior Volunteers (SV) are Japanese volunteers from 40-69 years old, who are motivated by volunteers spirit and possess practical knowledge and technical skills backed up by their own abundant working experience in a wide range of fields. The objective of the Senior Volunteer Program is to actively support work for socio-economic development in developing countries.
The first 4 SVs were dispatched to Hanoi, Vietnam in 2001. Japanese SV in Vietnam are mainly active in such fields as Productivity Management, Quality Management, Business Management, Factory Management, Marketing...
Since 2007, short term SVs have been dispatched to Vietnam.
SV Dispatch Achievement (As of May 11, 2021)
Number of SV being dispatched: 194 (Male: 162, Female: 32)
Number of SV on service: 0</t>
    </r>
  </si>
  <si>
    <t>Organisation website - https://www.jica.go.jp/vietnam/english/activities/activity03.html</t>
  </si>
  <si>
    <r>
      <t xml:space="preserve">US Peace Corps
</t>
    </r>
    <r>
      <rPr>
        <sz val="10"/>
        <color theme="1"/>
        <rFont val="Calibri"/>
        <family val="2"/>
        <scheme val="minor"/>
      </rPr>
      <t>- Volunteers in Viet Nam work with their communities on locally prioritized projects in Education. During their service in Viet Nam, Volunteers learn to speak Vietnamese.
- Program Dates: 2022-Present</t>
    </r>
  </si>
  <si>
    <t>Organisation website - https://www.peacecorps.gov/viet-nam/</t>
  </si>
  <si>
    <r>
      <rPr>
        <b/>
        <sz val="10"/>
        <color theme="1"/>
        <rFont val="Calibri"/>
        <family val="2"/>
        <scheme val="minor"/>
      </rPr>
      <t>UNV</t>
    </r>
    <r>
      <rPr>
        <sz val="10"/>
        <color theme="1"/>
        <rFont val="Calibri"/>
        <family val="2"/>
        <scheme val="minor"/>
      </rPr>
      <t xml:space="preserve"> - operates various volunteers, such as to help prevent violence against women and girls. </t>
    </r>
  </si>
  <si>
    <t>https://www.unv.org/tags/viet-nam</t>
  </si>
  <si>
    <t>Ha Long-Cat Ba Alliance Initiative: Promoting the participation of local organizations and communities 
-
Paragraph 1, page 74
-
Ha Long World Natural Heritage and Cat Ba Biosphere Reserve are two of the most economically and ecologically important sites in Viet Nam, famous for their landscape and biodiversity importance. The Ha Long-Cat Ba Alliance Initiative was launched in 2014 to build the partnership between State agencies, businesses and communities to promote conservation activities and protect Ha Long Bay and Cat Ba archipelago. The initiative is coordinated and implemented by International Union for Conservation of Nature (IUCN) to engage stakeholders in biodiversity conservation through the high-level, business-led Alliance Leadership Committee. Members of this committee include representatives of businesses, local and international NGOs, local authorities of Quang Ninh province and Hai Phong city, the GoVN and US Government. Relevant stakeholders in the alliance set the vision and provide guidance on alliance work plans, including increasing public awareness of environmental conditions, advancing a green certification standard for overnight cruise companies, improving water quality in Ha Long and Cat Ba and providing technical advice for World Heritage Site reports submitted to UNESCO. To date, the alliance has cooperated with nearly 20 cruise companies, local and international businesses as well as NGOs. It has mobilized more than USD 210,000 from private businesses for awareness raising and community development in Hai Phong city and Quang Ninh province. It set up three large-scale clean-up programmes of coastline with more than 300 volunteers, collecting nearly four tonnes of waste along 4km of coastline of islands in Ha Long Bay. With more than 60 per-cent of collected waste polystyrene, the alliance has engaged Ha Long People’s Committee to issue a decision on banning this material in Ha Long Bay and and worked with Hai Phong People’s Committee on alternatives to polystyrene. The alliance has also trained more than 70 tour guides on environmental and biodiversity values of the site and advocated tourism infrastructure projects not to threaten the outstanding universal values of the expanded site.</t>
  </si>
  <si>
    <r>
      <rPr>
        <b/>
        <sz val="10"/>
        <rFont val="Calibri"/>
        <family val="2"/>
        <scheme val="minor"/>
      </rPr>
      <t xml:space="preserve">VNR Reporting </t>
    </r>
    <r>
      <rPr>
        <sz val="10"/>
        <rFont val="Calibri"/>
        <family val="2"/>
        <scheme val="minor"/>
      </rPr>
      <t xml:space="preserve">
Year: 2018
Report Name: Voluntary National Review
https://sustainabledevelopment.un.org/content/documents/19967VNR_of_Viet_Nam.pdf</t>
    </r>
  </si>
  <si>
    <r>
      <t xml:space="preserve">France Volontaires
</t>
    </r>
    <r>
      <rPr>
        <sz val="10"/>
        <rFont val="Calibri"/>
        <family val="2"/>
        <scheme val="minor"/>
      </rPr>
      <t>- Established in Hanoi since 2012 and in Ho Chi Minh City since 2016, EV Vietnam is integrated into the French cooperation network, made up of the French Embassy in Hanoi, the Consulate General of France in Ho Chi Minh city ​​or the French Institute in Vietnam.
Reception and information space, it is aimed at all actors linked directly or indirectly to international voluntary commitment: volunteers, students, associations, volunteers, trainees, NGOs, reception structures, sending structures, and all people who have gone abroad in a process of openness, exchanges and solidarity.
Our service offerings
Welcome and personalized advice
Networking
Information of actors
Orientation
Linking
Specialized training
Welcome and information sessions
Follow-up and support
Promotion of volunteering experiences/practices
Thematic workshops and discussion time
Addresses, tips and lettr'info
Annual meeting of volunteers
Our partners
Hosting structures for volunteers in Vietnam
There are many structures for hosting volunteers in Vietnam. Here is a non-exhaustive list of some host organizations:
CCIFV
Batik International
Childhood Partnership Vietnam
Asian children
IECD
The Children of the Dragon
LP4Y
Digital Gateways
Planet Children &amp; Development
CFVG – Franco-Vietnamese Center for Management Training
PPE
Phu Tho Optional High School
Thai Nguyen Optional High School
IDECAF
IFV
Sapa Tourism Board
Member and non-member sending structures of France Volontaires
ActABCD
The DCC
The European Raid Guild
The DCS
IFAID
Planet Children &amp; Development</t>
    </r>
    <r>
      <rPr>
        <b/>
        <sz val="10"/>
        <rFont val="Calibri"/>
        <family val="2"/>
        <scheme val="minor"/>
      </rPr>
      <t xml:space="preserve">
Initiation and exchange volunteering is the most represented in Vietnam, and more particularly youth work camps.
Each year, the Espace Volontariats Vietnam identifies approximately 300 to 500 volunteers within the framework of the French volunteering schemes for international solidarity and exchange (VIES), including 140 long-term volunteers (VSI and SCI).
The commitment of VIES as well as the activities dedicated to volunteering actors in Vietnam were marked by the Covid-19 health crisis (between 2019 and 2021). The number of French volunteers present in Vietnam in 2021 remains very modest (8%) compared to the previous year.
French volunteering in 2019
In 2019, EV Vietnam identified more than 500 international volunteers for exchange and solidarity (VIES). Included in VIES are international solidarity workcamps (CSI) and short missions, civic service volunteering (VSC), international solidarity volunteering (VSI), and solidarity leave and international reciprocal volunteering (VIR). ).
200 short-term mission volunteers
 150 volunteers in the International Solidarity Workcamp
129 volunteers in Civic Service and International Solidarity (VSC/VSI)
 10 international reciprocity volunteers </t>
    </r>
  </si>
  <si>
    <t xml:space="preserve">Website - </t>
  </si>
  <si>
    <r>
      <t>Vietnam Red Cross Society</t>
    </r>
    <r>
      <rPr>
        <sz val="10"/>
        <color theme="1"/>
        <rFont val="Calibri"/>
        <family val="2"/>
        <scheme val="minor"/>
      </rPr>
      <t xml:space="preserve">
- Vietnam Red Cross Society - a social humanitarian organization which gathers all Vietnamese people at home and overseas disregard of their class, ethnicity, religion and sex orientations to carry out humanitarian activities. Vietnam Red Cross Society was founded at 23/11/1946 by the State President Ho Chi Minh. Vietnam Red Cross is a member of the Vietnamese Fatherland Front and member of International Red Cross and Red Crescent Movement.
- 383,940 RED CROSS VOLUNTEERS as at 10 June 2023</t>
    </r>
  </si>
  <si>
    <t>Organisation website - http://redcross.org.vn/
IFRC - https://www.icrc.org/en/where-we-work/asia-pacific/viet-nam</t>
  </si>
  <si>
    <t xml:space="preserve">Volunteer work - a badge of honour for young Vietnamese people | (Viet Nam News, February, 10/2022)
-
HÀ NỘI — For many years, in the spirit of lending a hand, youth volunteer campaigns have of highlighting the dedication of millions of Vietnamese youth union members.
Young people have volunteered to take on new and difficult jobs, go to remote places and contribute their youth to help others. 
Results of hard work 
Over the past 20 years, more than 500,000 youth projects have been implemented. Volunteer teams have repaired and renewed thousands of kilometres of rural roads and repaired or built new houses for people.
Youth unions at all levels have organised consultations, medical examinations and treatment, and distributed medicine for millions of people. Blood donation campaigns have attracted millions of union members and young people to participate.
Through the annual summer volunteer campaign, youth unions have discovered many members have a high sense of responsibility to join the Party.
Last year, the summer youth volunteer campaign took place from June 1 to August 31, attracting more than one million union members and young people, who participated in nearly 25,000 volunteer teams. They worked in rural areas, social security, national defence and security, and especially supporting people in COVID-19 control.
Nguyễn Anh Tuấn, first secretary of the Youth Union Central Committee, said that the youth campaign last year clearly showed the "3T" message “Tiên phong – Tương trợ – Thích ứng” (Pioneer – Support – Adapt).
In particular, the spirit of "pioneering" was carried out widely, through the images of young doctors, nurses, armed forces and young volunteers from all over the country ready to leave their families to be on the front line in preventing, controlling and overcoming the consequences of COVID-19.
The volunteer spirit is deeply rooted in young people's lives across the country, showing eagerness, enthusiasm and dedication in every young person’s heart.
The campaigns’ effectiveness initially contributed to solving many specific problems across the country, said Tuấn.
Through practical activities, the summer youth volunteer campaign has left a beautiful image, strengthening the trust of the people and leaders at all levels and localities.
Volunteering has become a highly effective way to gather young people, with both their abilities and expertise. The campaign is like a lighthouse, orienting and leading spontaneous volunteer teams into regulated activities.
With the spirit of going to learn, contributing and growing up, the campaigns have helped generations of youth to experience new things, understanding more deeply and fully the spirit of "giving is receiving", because what they receive is much greater than what they have given, said Tuấn.
What they received has transformed into beautiful and emotional memories, becoming a spiritual motivation for young Vietnamese people to live a meaningful and successful life.
Now, the volunteering spirit has been ingrained and become a beautiful culture of young Vietnamese people. Volunteer activities not only take place during the summer, but whenever society needs, at any time or place.
Bringing volunteer work into the community
Inheriting the tradition and enthusiasm of the previous generations, the youth of today has been taking action to get closer to community life, deepening the impressions of young people.
In particular, during the complicated developments of the COVID-19 pandemic, nearly two million young people have volunteered to participate in pandemic prevention and control, supporting and helping children and people.
When the fourth wave of COVID-19 emerged, the youth union promptly followed the Government’s direction and the actual situation to effectively implement activities for pandemic prevention and control.
Furthermore, education to raise children’s and people’s awareness on pandemic prevention and control achieved many outstanding results.
Unions at all levels have called for the mass media to quickly and effectively convey information to the community about the pandemic situation.
Young people have also participated in the fight online, refuting fake news and malicious information while actively publishing, providing, and sharing official information, thereby spreading a feeling of determination to beat the pandemic.
The Youth Union Central Committee coordinated with relevant units to organise the "Thank you Việt Nam!" communication campaign, to thank medical staff on the front lines of the pandemic.
The online news article and mini-game, "Let's say thank you to the medical teams and doctors against the pandemic", has attracted millions of interactions and shares on social networks.
Young people have also supported farmers in harvesting agricultural products during the complicated situation of COVID-19.
When the country was in need, young people quickly responded with the motto "turning love into action", to prevent and combat COVID-19. Hundreds of young doctors and nurses plunged into battle against the pandemic.
The volunteering journey is like an “extended red thread”, which will continue throughout the lives of Vietnamese youth.
It is a distinctive cultural feature, a beautiful symbol crystallised from the commitment of Vietnamese youth and their efforts and dedication for the development of the country in any period. — VNS
</t>
  </si>
  <si>
    <r>
      <rPr>
        <b/>
        <sz val="10"/>
        <rFont val="Calibri"/>
        <family val="2"/>
        <scheme val="minor"/>
      </rPr>
      <t>Vietnamese Youth Unions</t>
    </r>
    <r>
      <rPr>
        <sz val="10"/>
        <rFont val="Calibri"/>
        <family val="2"/>
        <scheme val="minor"/>
      </rPr>
      <t xml:space="preserve">
-
https://en.wikipedia.org/wiki/Ho_Chi_Minh_Communist_Youth_Union
</t>
    </r>
  </si>
  <si>
    <r>
      <t xml:space="preserve">Creation of Vietnamese Volunteer Information Resource Centre (VVIRC) (2009)
</t>
    </r>
    <r>
      <rPr>
        <sz val="10"/>
        <color theme="1"/>
        <rFont val="Calibri"/>
        <family val="2"/>
        <scheme val="minor"/>
      </rPr>
      <t>* UNV and UNDP partnered with the Vietnamese Central Committee of the Ho Chi Minh Youth Union (HCYU) in 2009 to create the Viet Nam's first national institution for the promotion, support and coordination of volunteerism for development.
In an effort to fight high levels of youth exclusion and vulnerability in Viet Nam, the United Nations Volunteers (UNV) programme and the United Nations Development Programme (UNDP) partnered with the Vietnamese Central Committee of the Ho Chi Minh Youth Union (HCYU) in 2009 to create the Strengthening the Capacity of Volunteerism for Development in Viet Nam (VDVN) project.
The project created the country’s first national institution for the promotion, support and coordination of volunteerism for development in Viet Nam, the Viet Nam Volunteer Information Resource Centre (VVIRC). Since its inception, the VVIRC has brought together thousands of youth volunteers from more than 150 volunteer organizations to support communities in need. During the 2013 Blood Donation Festival in Hanoi, VVIRC attracted an unprecedented 10,000 blood donors.
The Vietnamese Government has stressed the importance of an inclusive agenda that includes youth in its Social Economic Development Plan. Volunteerism, among other mechanisms, can help bridge the urban-rural gap and contribute to community-led, equitable development by creating opportunities for participation and inclusion of youth.
VDVN aims to develop and expand the network of international voluntary cooperation and strengthen the operational capacity of volunteer involving organizations (VIOs) in Viet Nam. In its first phase (2009 – 2012), the project set up the Vietnamese Volunteer Information Resource Centre (VVIRC), which has offices in the north, centre, and south of Viet Nam and a website which links youth volunteers to volunteering opportunities.
In addition, the project strengthened the capacity of institutions engaged with youth volunteers, created a public information strategy, and policy recommendations for drafting government regulations on volunteerism. The project mobilized five national UN Volunteers and over 200 volunteers from the community.
Strengthening the capacity of volunteerism for development in Viet Nam was made possible by contributions from the government of Viet Nam and UNV.
UNV played a critical role in developing the capacity of VVIRC staff, developing communication infrastructures to better match needs of organizations and skills of volunteers, and consolidating the relationship with national and international partners. In addition, it was able to share the lessons learned from volunteer infrastructure development projects which it has supported in 20 countries, thereby helping VDVN to improve its own volunteer infrastructure and develop a strong and open volunteer network.
The VVIRC’s establishment and its consolidated web presence (especially on social media) are highly successful components of the project. Offering Vietnamese youth unprecedented access to volunteering opportunities both nationally and internationally, the centre helps to fight youth vulnerability and exclusion. Programme Green Dream 2010, for instance, an initiative of Viet Nam Handicap International and Hue’s Medicine University, mobilized young volunteers through VVIRC to raise awareness about disabilities on the International Day of Persons with Disabilities.
Another initiative, the Skills – Excursions Club was established to develop the skills and experience of young people through volunteer excursions in the southern provinces.
Another successful achievement is the establishment of a series of volunteer-related networks, including a network of trainers on volunteerism and volunteer management at the central and regional level, VVIRC networks of VIOs in Hanoi, and a network of social support for organisations providing services to the homeless and disabled.
In addition to these networks, the project organized three Volunteer Voice forums, constituting a platform for 100 representatives from the volunteer community and the first-ever opportunity in Viet Nam to share experiences and challenges and forge links with like-minded organisations.
From 2011 onward the project introduced a volunteer awards, the first of its kind in Viet Nam, to honour individuals and organisations making an outstanding contribution to volunteerism. The awards have the dual impact of raising awareness of the VDVN project and promoting volunteerism, while also building the profile of award-winning organisations, enabling them to improve their chances of finding sponsorship and funding.
In order to consolidate, expand and guarantee sustainability of youth volunteering activities in Viet Nam, UNV committed and approved additional funding and technical assistance for the project’s second phase, running from 2013 to 2015.
During the opening ceremony, Phan Van Mai, Permanent Secretary of the Ho Chi Minh Youth Union (HCYU), thanked UNV for its strategic assistance, technical expertise and for the great achievements of the project.
The second phase of the project will focus on the capacity development of VVIRC staff, developing communication infrastructures to better match needs of organizations and skills of volunteers, and consolidating the relationship with national and international partners.</t>
    </r>
  </si>
  <si>
    <t>https://www.unv.org/Success-stories/strengthening-capacity-volunteerism-development-viet-nam
See also: 
- 
https://en.nhandan.vn/vietnam-volunteer-information-resource-centre-opens-in-central-region-post5473.html
- 
https://www.unv.org/sites/default/files/UNV%27s%20experience%20in%20strengthening%20Volunteer%20Infrastructure%20in%20Vietnam.pdf (A knowledge product that shares UNV’s experience in supporting the project “Strengthening Capacity of Volunteerism for Development (VDVN) Project”in Viet Nam. It was prepared based on an evaluation study including a literature review and field visit. During the field visit, the evaluation team carried out semi-structured interviews and a focus group discussion
in Hanoi and Ho Chi Minh City (HCMC).)</t>
  </si>
  <si>
    <r>
      <t xml:space="preserve">General information on volunteering in Vietnam:
Specific volunteer opportunities that the VUFO-NGO Resource Centre is aware of are posted on the Jobs section of our website. General information is provided below for individuals interested in volunteer work in Vietnam.
</t>
    </r>
    <r>
      <rPr>
        <b/>
        <sz val="10"/>
        <color theme="1"/>
        <rFont val="Calibri"/>
        <family val="2"/>
        <scheme val="minor"/>
      </rPr>
      <t>Volunteer placements</t>
    </r>
    <r>
      <rPr>
        <sz val="10"/>
        <color theme="1"/>
        <rFont val="Calibri"/>
        <family val="2"/>
        <scheme val="minor"/>
      </rPr>
      <t xml:space="preserve">
Vietnamese citizens who are interested in volunteering are able to register with the United Nations Volunteers program in Hanoi. United Nations Volunteers recruits Vietnamese volunteers for placements in Vietnam and overseas.
For others interested in volunteering, volunteer positions are best arranged in the prospective volunteer's home country through one of the established volunteer placing agencies, or through an international volunteering agency such as United Nations Volunteers. You may find it useful to visit the Vietnam Volunteer Network section of the UNV website in Vietnam, which contains information about organisations that may require volunteers in Vietnam.
These agencies have developed systems for assessing potential volunteers, and linking them with established partners in Vietnam and elsewhere. They may also have pre-departure training and may provide basic support to volunteers during their placement and may be able to arrange a living allowance for the volunteer, as well as travel costs, medical insurance and other costs associated with the volunteer placement.
</t>
    </r>
    <r>
      <rPr>
        <b/>
        <sz val="10"/>
        <color theme="1"/>
        <rFont val="Calibri"/>
        <family val="2"/>
        <scheme val="minor"/>
      </rPr>
      <t>Volunteer agencies</t>
    </r>
    <r>
      <rPr>
        <sz val="10"/>
        <color theme="1"/>
        <rFont val="Calibri"/>
        <family val="2"/>
        <scheme val="minor"/>
      </rPr>
      <t xml:space="preserve">
    * Australian Volunteers International
    * Australian Youth Ambassadors
    * Canadian Centre for International Studies and Cooperation (CECI)
    * GAP Activity Projects (GAP)
    * Health Volunteers Overseas
    * Japan International Volunteer Center (JVC)
    * Korean Overseas Volunteers/Korean International Cooperation Agency (KOICA)
    * Mennonite Central Committee (MCC)
    * Oxfam Quebec
    * UN Volunteers (UNV)
    * Voluntary Services Overseas (VSO)
    * Volunteers in Asia (VIA)
    * Volunteers for Peace Vietnam (VPV)
    * VSA New Zealand
    * World University Service of Canada (WUSC)
The Vietnam Volunteer Network section of the UNV website in Vietnam also contains information about organisations that send volunteers, and those that may receive them in Vietnam. You can also subscribe to an email discussion and announcements list on Volunteerism in Vietnam, Laos and Cambodia via the group mailing list page.
The Asian &amp; European Volunteer Discussion Group also runs a mailing list concerning young volunteers in Asia and Europe.
</t>
    </r>
    <r>
      <rPr>
        <b/>
        <sz val="10"/>
        <color theme="1"/>
        <rFont val="Calibri"/>
        <family val="2"/>
        <scheme val="minor"/>
      </rPr>
      <t>Internships</t>
    </r>
    <r>
      <rPr>
        <sz val="10"/>
        <color theme="1"/>
        <rFont val="Calibri"/>
        <family val="2"/>
        <scheme val="minor"/>
      </rPr>
      <t xml:space="preserve">
The following websites may be useful if you are looking for an internship opportunity in Vietnam:
    * American Chamber of Commerce (AmCham) in Vietnam
    * CIDA International Youth Internship Program
    * Council on International Educational Exchange (CIEE)
    * UNICEF
    * United Nations Development Program (UNDP)
    * World Bank
</t>
    </r>
    <r>
      <rPr>
        <b/>
        <sz val="10"/>
        <color theme="1"/>
        <rFont val="Calibri"/>
        <family val="2"/>
        <scheme val="minor"/>
      </rPr>
      <t xml:space="preserve">
Short-term volunteering
</t>
    </r>
    <r>
      <rPr>
        <sz val="10"/>
        <color theme="1"/>
        <rFont val="Calibri"/>
        <family val="2"/>
        <scheme val="minor"/>
      </rPr>
      <t>Although some visitors to Vietnam are keen to undertake volunteer work for a short time as part of their visit, there are few if any programs in the country where it is possible to arrange volunteer experiences at very short notice. Keep in mind that many non-government organisations carrying out development work in Vietnam are usually fully occupied implementing their programs, and that you may do more good by simply visiting and making a donation.</t>
    </r>
  </si>
  <si>
    <t>https://www.ngocentre.org.vn/content/volunteering-vietnam</t>
  </si>
  <si>
    <r>
      <rPr>
        <b/>
        <sz val="10"/>
        <rFont val="Calibri"/>
        <family val="2"/>
        <scheme val="minor"/>
      </rPr>
      <t>Who is volunteering</t>
    </r>
    <r>
      <rPr>
        <sz val="10"/>
        <rFont val="Calibri"/>
        <family val="2"/>
        <scheme val="minor"/>
      </rPr>
      <t xml:space="preserve">: The 2022 World Giving Index by British organization Charities Aid Foundation (CAF) claims Vietnam's participation in volunteering stands at:
- Helping a stranger: 64%
- Donating Money: 40%  
- Volunteering Time: 26%
</t>
    </r>
    <r>
      <rPr>
        <b/>
        <sz val="10"/>
        <rFont val="Calibri"/>
        <family val="2"/>
        <scheme val="minor"/>
      </rPr>
      <t>Where volunteering is taking place</t>
    </r>
    <r>
      <rPr>
        <sz val="10"/>
        <rFont val="Calibri"/>
        <family val="2"/>
        <scheme val="minor"/>
      </rPr>
      <t xml:space="preserve">: No meaningful data available
</t>
    </r>
    <r>
      <rPr>
        <b/>
        <sz val="10"/>
        <rFont val="Calibri"/>
        <family val="2"/>
        <scheme val="minor"/>
      </rPr>
      <t>Implementation of volunteering</t>
    </r>
    <r>
      <rPr>
        <sz val="10"/>
        <rFont val="Calibri"/>
        <family val="2"/>
        <scheme val="minor"/>
      </rPr>
      <t>: No meaningful data available</t>
    </r>
  </si>
  <si>
    <r>
      <rPr>
        <b/>
        <sz val="10"/>
        <rFont val="Calibri"/>
        <family val="2"/>
        <scheme val="minor"/>
      </rPr>
      <t xml:space="preserve">Three behaviors are used to measure a country’s generosity: </t>
    </r>
    <r>
      <rPr>
        <sz val="10"/>
        <rFont val="Calibri"/>
        <family val="2"/>
        <scheme val="minor"/>
      </rPr>
      <t xml:space="preserve">
- Helping a stranger
- Donating Money 
- Volunteering Time 
when the survey was conducted. 
The 2022 World Giving Index by British organization Charities Aid Foundation (CAF) claims Vietnam's participation in volunteering stands at:
- Helping a stranger: 64%
- Donating Money: 40%  
- Volunteering Time: 26%</t>
    </r>
  </si>
  <si>
    <r>
      <rPr>
        <b/>
        <sz val="10"/>
        <color theme="1"/>
        <rFont val="Calibri"/>
        <family val="2"/>
        <scheme val="minor"/>
      </rPr>
      <t>Volunteering among university medical students during the COVID-19 Pandemic</t>
    </r>
    <r>
      <rPr>
        <sz val="10"/>
        <color theme="1"/>
        <rFont val="Calibri"/>
        <family val="2"/>
        <scheme val="minor"/>
      </rPr>
      <t xml:space="preserve">
Of 2032 respondents, 1473 (72.5%) reported that they would be willing to volunteer during the COVID-19 pandemic. More than half of the students reported having a desire to volunteer in non-patient contact activities such as data entry (65.9%) and logistics (57.7%). Whereas less than 50% of the participants were willing to volunteer with activities involving patients</t>
    </r>
  </si>
  <si>
    <t>Tran, V., Pham, D.T., Dao, T.N.P. et al. Willingness of Healthcare Students in Vietnam to Volunteer During the COVID-19 Pandemic. J Community Health 47, 108–117 (2022). https://doi.org/10.1007/s10900-021-01030-y</t>
  </si>
  <si>
    <r>
      <rPr>
        <b/>
        <sz val="10"/>
        <color theme="1"/>
        <rFont val="Calibri"/>
        <family val="2"/>
        <scheme val="minor"/>
      </rPr>
      <t>A rise in religious humanitarianism</t>
    </r>
    <r>
      <rPr>
        <sz val="10"/>
        <color theme="1"/>
        <rFont val="Calibri"/>
        <family val="2"/>
        <scheme val="minor"/>
      </rPr>
      <t xml:space="preserve">
Some have noted an increase in religious humanitarianism, including Bhuddist Humanitarian efforts in Vietnam (and in other countries throughout Asia). In part, this has risen "since the 1980s among regional shifts toward increased privatization and decreased state welfare provisioning".
"Government officials began to incorporate religious groups among calls for citizens to assume greater responsibility in practices of ethical citizenship by extending benefits to religious groups sponsoring charity (Hoang, Nguyen, and Reynolds 2018). For example, in 2013, the state offered tax reductions to "faith-based organizations" providing aid for "underserved populations" (ibid., 1078). Buddhist groups in the Mahayana-majority country responded readily, expanding and creating programs to feed the poor, subsidize medicine for hospital patients, house people with disabilities, sponsor infrastructure, and treat mental health issues (Nguyen 2016). Buddhist charities now serve as the second most common providers of social services in Vietnam, following the state (Hoang, Nguyen, and Reynolds 2018, 1076)."</t>
    </r>
  </si>
  <si>
    <t>Swenson, S.A. Three Trees Make a Mountain Women and Contramodern Buddhist Volunteerism in Vietnam (2022). Asian Ethnology 81(1-2), pp. 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</si>
</sst>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sz val="10"/>
      <color theme="0"/>
      <name val="Calibri"/>
      <family val="2"/>
      <scheme val="minor"/>
    </font>
    <font>
      <b/>
      <sz val="10"/>
      <color theme="0"/>
      <name val="Calibri"/>
      <family val="2"/>
      <scheme val="minor"/>
    </font>
    <font>
      <i/>
      <sz val="10"/>
      <color theme="0"/>
      <name val="Calibri"/>
      <family val="2"/>
      <scheme val="minor"/>
    </font>
    <font>
      <b/>
      <sz val="10"/>
      <name val="Calibri"/>
      <family val="2"/>
      <scheme val="minor"/>
    </font>
    <font>
      <u/>
      <sz val="11"/>
      <color theme="10"/>
      <name val="Calibri"/>
      <family val="2"/>
      <scheme val="minor"/>
    </font>
    <font>
      <sz val="13"/>
      <color theme="1"/>
      <name val="Helvetica Neue"/>
      <family val="2"/>
    </font>
    <font>
      <sz val="10"/>
      <color rgb="FF000000"/>
      <name val="Calibri"/>
      <family val="2"/>
      <scheme val="minor"/>
    </font>
    <font>
      <sz val="10"/>
      <name val="Calibri"/>
      <family val="2"/>
      <scheme val="minor"/>
    </font>
    <font>
      <u/>
      <sz val="10"/>
      <color theme="10"/>
      <name val="Calibri"/>
      <family val="2"/>
      <scheme val="minor"/>
    </font>
    <font>
      <sz val="10"/>
      <color rgb="FFC00000"/>
      <name val="Calibri"/>
      <family val="2"/>
      <scheme val="minor"/>
    </font>
    <font>
      <b/>
      <sz val="10"/>
      <color rgb="FF000000"/>
      <name val="Calibri"/>
      <family val="2"/>
      <scheme val="minor"/>
    </font>
    <font>
      <sz val="10"/>
      <name val="Calibri (Body)"/>
    </font>
    <font>
      <b/>
      <u/>
      <sz val="11"/>
      <color theme="10"/>
      <name val="Calibri"/>
      <family val="2"/>
      <scheme val="minor"/>
    </font>
    <font>
      <b/>
      <sz val="10"/>
      <name val="Calibri (Body)"/>
    </font>
    <font>
      <sz val="10"/>
      <color rgb="FF0070C0"/>
      <name val="Calibri"/>
      <family val="2"/>
      <scheme val="minor"/>
    </font>
    <font>
      <sz val="11"/>
      <color rgb="FFFF0000"/>
      <name val="Calibri"/>
      <family val="2"/>
      <scheme val="minor"/>
    </font>
    <font>
      <sz val="11"/>
      <color rgb="FF0070C0"/>
      <name val="Calibri"/>
      <family val="2"/>
      <scheme val="minor"/>
    </font>
    <font>
      <i/>
      <sz val="10"/>
      <name val="Calibri"/>
      <family val="2"/>
      <scheme val="minor"/>
    </font>
    <font>
      <b/>
      <sz val="10"/>
      <color rgb="FF000000"/>
      <name val="Calibri"/>
      <family val="2"/>
    </font>
    <font>
      <sz val="10"/>
      <color rgb="FF000000"/>
      <name val="Calibri"/>
      <family val="2"/>
    </font>
    <font>
      <b/>
      <sz val="10"/>
      <color theme="1"/>
      <name val="Calibri (Body)"/>
    </font>
    <font>
      <b/>
      <u/>
      <sz val="10"/>
      <color theme="10"/>
      <name val="Calibri"/>
      <family val="2"/>
      <scheme val="minor"/>
    </font>
    <font>
      <i/>
      <sz val="10"/>
      <color rgb="FFFF0000"/>
      <name val="Calibri"/>
      <family val="2"/>
      <scheme val="minor"/>
    </font>
    <font>
      <b/>
      <i/>
      <sz val="10"/>
      <color rgb="FFFF0000"/>
      <name val="Calibri"/>
      <family val="2"/>
      <scheme val="minor"/>
    </font>
    <font>
      <sz val="18"/>
      <name val="Arial"/>
    </font>
    <font>
      <b/>
      <sz val="11"/>
      <color rgb="FF000000"/>
      <name val="Calibri"/>
    </font>
    <font>
      <sz val="11"/>
      <color rgb="FF000000"/>
      <name val="Calibri"/>
    </font>
    <font>
      <sz val="11"/>
      <color rgb="FFFFFFFF"/>
      <name val="Calibri"/>
    </font>
    <font>
      <sz val="10"/>
      <color rgb="FFFFFFFF"/>
      <name val="Calibri"/>
      <family val="2"/>
    </font>
    <font>
      <i/>
      <sz val="10"/>
      <color rgb="FF000000"/>
      <name val="Calibri"/>
      <family val="2"/>
      <scheme val="minor"/>
    </font>
    <font>
      <b/>
      <sz val="10"/>
      <color rgb="FF000000"/>
      <name val="Calibri"/>
      <scheme val="minor"/>
    </font>
    <font>
      <sz val="10"/>
      <color rgb="FF000000"/>
      <name val="Calibri"/>
      <scheme val="minor"/>
    </font>
    <font>
      <u/>
      <sz val="10"/>
      <color rgb="FF000000"/>
      <name val="Calibri"/>
      <scheme val="minor"/>
    </font>
  </fonts>
  <fills count="15">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F4E78"/>
        <bgColor indexed="64"/>
      </patternFill>
    </fill>
    <fill>
      <patternFill patternType="solid">
        <fgColor theme="0"/>
        <bgColor indexed="64"/>
      </patternFill>
    </fill>
    <fill>
      <patternFill patternType="solid">
        <fgColor rgb="FFF4B183"/>
        <bgColor indexed="64"/>
      </patternFill>
    </fill>
    <fill>
      <patternFill patternType="solid">
        <fgColor rgb="FFFFC1C1"/>
        <bgColor indexed="64"/>
      </patternFill>
    </fill>
    <fill>
      <patternFill patternType="solid">
        <fgColor rgb="FF99FFCC"/>
        <bgColor indexed="64"/>
      </patternFill>
    </fill>
    <fill>
      <patternFill patternType="solid">
        <fgColor rgb="FF00CC88"/>
        <bgColor indexed="64"/>
      </patternFill>
    </fill>
    <fill>
      <patternFill patternType="solid">
        <fgColor rgb="FFFFFF99"/>
        <bgColor indexed="64"/>
      </patternFill>
    </fill>
    <fill>
      <patternFill patternType="solid">
        <fgColor rgb="FFC55A11"/>
        <bgColor indexed="64"/>
      </patternFill>
    </fill>
    <fill>
      <patternFill patternType="solid">
        <fgColor rgb="FFDBDBDB"/>
        <bgColor indexed="64"/>
      </patternFill>
    </fill>
    <fill>
      <patternFill patternType="solid">
        <fgColor rgb="FFFFF2CC"/>
        <bgColor indexed="64"/>
      </patternFill>
    </fill>
  </fills>
  <borders count="4">
    <border>
      <left/>
      <right/>
      <top/>
      <bottom/>
      <diagonal/>
    </border>
    <border>
      <left/>
      <right/>
      <top style="dotted">
        <color rgb="FFA5A5A5"/>
      </top>
      <bottom style="dotted">
        <color rgb="FFA5A5A5"/>
      </bottom>
      <diagonal/>
    </border>
    <border>
      <left/>
      <right/>
      <top style="dotted">
        <color rgb="FFA5A5A5"/>
      </top>
      <bottom/>
      <diagonal/>
    </border>
    <border>
      <left/>
      <right/>
      <top/>
      <bottom style="dotted">
        <color rgb="FFA5A5A5"/>
      </bottom>
      <diagonal/>
    </border>
  </borders>
  <cellStyleXfs count="2">
    <xf numFmtId="0" fontId="0" fillId="0" borderId="0"/>
    <xf numFmtId="0" fontId="9" fillId="0" borderId="0" applyNumberFormat="0" applyFill="0" applyBorder="0" applyAlignment="0" applyProtection="0"/>
  </cellStyleXfs>
  <cellXfs count="168">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5" fillId="2" borderId="0" xfId="0" applyFont="1" applyFill="1" applyAlignment="1">
      <alignment vertical="top"/>
    </xf>
    <xf numFmtId="0" fontId="5" fillId="2" borderId="0" xfId="0" applyFont="1" applyFill="1"/>
    <xf numFmtId="0" fontId="6" fillId="2" borderId="0" xfId="0" applyFont="1" applyFill="1" applyAlignment="1">
      <alignment vertical="top"/>
    </xf>
    <xf numFmtId="0" fontId="6" fillId="2" borderId="0" xfId="0" applyFont="1" applyFill="1" applyAlignment="1">
      <alignment vertical="top" wrapText="1"/>
    </xf>
    <xf numFmtId="0" fontId="5" fillId="2" borderId="0" xfId="0" applyFont="1" applyFill="1" applyAlignment="1">
      <alignment vertical="top" wrapText="1"/>
    </xf>
    <xf numFmtId="0" fontId="2" fillId="3" borderId="0" xfId="0" applyFont="1" applyFill="1" applyAlignment="1">
      <alignment vertical="top"/>
    </xf>
    <xf numFmtId="0" fontId="1" fillId="3" borderId="0" xfId="0" applyFont="1" applyFill="1" applyAlignment="1">
      <alignment vertical="top"/>
    </xf>
    <xf numFmtId="0" fontId="1" fillId="3" borderId="0" xfId="0" applyFont="1" applyFill="1" applyAlignment="1">
      <alignment vertical="top" wrapText="1"/>
    </xf>
    <xf numFmtId="0" fontId="6" fillId="2" borderId="0" xfId="0" applyFont="1" applyFill="1"/>
    <xf numFmtId="0" fontId="5" fillId="4" borderId="0" xfId="0" applyFont="1" applyFill="1" applyAlignment="1">
      <alignment vertical="top"/>
    </xf>
    <xf numFmtId="0" fontId="2" fillId="4" borderId="0" xfId="0" applyFont="1" applyFill="1" applyAlignment="1">
      <alignment vertical="top" wrapText="1"/>
    </xf>
    <xf numFmtId="0" fontId="1" fillId="4" borderId="0" xfId="0" applyFont="1" applyFill="1" applyAlignment="1">
      <alignment vertical="top" wrapText="1"/>
    </xf>
    <xf numFmtId="0" fontId="2" fillId="3" borderId="0" xfId="0" applyFont="1" applyFill="1" applyAlignment="1">
      <alignment vertical="top" wrapText="1"/>
    </xf>
    <xf numFmtId="3" fontId="1" fillId="0" borderId="0" xfId="0" applyNumberFormat="1" applyFont="1" applyAlignment="1">
      <alignment vertical="top"/>
    </xf>
    <xf numFmtId="0" fontId="9" fillId="0" borderId="0" xfId="1" applyAlignment="1">
      <alignment vertical="top"/>
    </xf>
    <xf numFmtId="0" fontId="9" fillId="3" borderId="0" xfId="1" applyFill="1" applyAlignment="1">
      <alignment vertical="top"/>
    </xf>
    <xf numFmtId="0" fontId="10" fillId="0" borderId="0" xfId="0" applyFont="1"/>
    <xf numFmtId="0" fontId="11" fillId="0" borderId="0" xfId="0" applyFont="1"/>
    <xf numFmtId="0" fontId="5" fillId="4" borderId="0" xfId="0" applyFont="1" applyFill="1" applyAlignment="1">
      <alignment vertical="top" wrapText="1"/>
    </xf>
    <xf numFmtId="0" fontId="1" fillId="0" borderId="0" xfId="0" applyFont="1" applyAlignment="1">
      <alignment wrapText="1"/>
    </xf>
    <xf numFmtId="0" fontId="12" fillId="4" borderId="0" xfId="0" applyFont="1" applyFill="1" applyAlignment="1">
      <alignment vertical="top"/>
    </xf>
    <xf numFmtId="0" fontId="12" fillId="3" borderId="0" xfId="0" applyFont="1" applyFill="1" applyAlignment="1">
      <alignment vertical="top"/>
    </xf>
    <xf numFmtId="0" fontId="12" fillId="3" borderId="0" xfId="0" applyFont="1" applyFill="1" applyAlignment="1">
      <alignment vertical="top" wrapText="1"/>
    </xf>
    <xf numFmtId="0" fontId="13" fillId="3" borderId="0" xfId="1" applyFont="1" applyFill="1" applyAlignment="1">
      <alignment vertical="top"/>
    </xf>
    <xf numFmtId="0" fontId="13" fillId="0" borderId="0" xfId="1" applyFont="1" applyAlignment="1">
      <alignment vertical="top"/>
    </xf>
    <xf numFmtId="0" fontId="8" fillId="3" borderId="0" xfId="0" applyFont="1" applyFill="1" applyAlignment="1">
      <alignment vertical="top" wrapText="1"/>
    </xf>
    <xf numFmtId="0" fontId="8"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9" fillId="0" borderId="0" xfId="1" quotePrefix="1" applyFill="1" applyAlignment="1">
      <alignment vertical="top" wrapText="1"/>
    </xf>
    <xf numFmtId="0" fontId="0" fillId="0" borderId="0" xfId="0" applyAlignment="1">
      <alignment vertical="top"/>
    </xf>
    <xf numFmtId="0" fontId="14" fillId="3" borderId="0" xfId="0" applyFont="1" applyFill="1" applyAlignment="1">
      <alignment vertical="top"/>
    </xf>
    <xf numFmtId="0" fontId="2" fillId="0" borderId="0" xfId="0" applyFont="1" applyAlignment="1">
      <alignment vertical="top" wrapText="1"/>
    </xf>
    <xf numFmtId="0" fontId="9" fillId="0" borderId="0" xfId="1" applyFill="1" applyAlignment="1">
      <alignment vertical="top" wrapText="1"/>
    </xf>
    <xf numFmtId="0" fontId="14" fillId="0" borderId="0" xfId="0" applyFont="1" applyAlignment="1">
      <alignment vertical="top" wrapText="1"/>
    </xf>
    <xf numFmtId="0" fontId="1" fillId="3" borderId="0" xfId="0" applyFont="1" applyFill="1"/>
    <xf numFmtId="0" fontId="9" fillId="0" borderId="0" xfId="1" applyAlignment="1">
      <alignment vertical="top" wrapText="1"/>
    </xf>
    <xf numFmtId="0" fontId="10" fillId="0" borderId="0" xfId="0" applyFont="1" applyAlignment="1">
      <alignment vertical="top"/>
    </xf>
    <xf numFmtId="0" fontId="13" fillId="0" borderId="0" xfId="1" quotePrefix="1" applyFont="1" applyAlignment="1">
      <alignment vertical="top" wrapText="1"/>
    </xf>
    <xf numFmtId="0" fontId="9" fillId="3" borderId="0" xfId="1" quotePrefix="1" applyFill="1" applyAlignment="1">
      <alignment vertical="top" wrapText="1"/>
    </xf>
    <xf numFmtId="0" fontId="0" fillId="3" borderId="0" xfId="0" applyFill="1" applyAlignment="1">
      <alignment vertical="top"/>
    </xf>
    <xf numFmtId="0" fontId="12" fillId="4" borderId="0" xfId="0" applyFont="1" applyFill="1" applyAlignment="1">
      <alignment vertical="top" wrapText="1"/>
    </xf>
    <xf numFmtId="0" fontId="8" fillId="4" borderId="0" xfId="0" applyFont="1" applyFill="1" applyAlignment="1">
      <alignment vertical="top" wrapText="1"/>
    </xf>
    <xf numFmtId="3" fontId="1" fillId="0" borderId="0" xfId="0" applyNumberFormat="1" applyFont="1" applyAlignment="1">
      <alignment vertical="top" wrapText="1"/>
    </xf>
    <xf numFmtId="0" fontId="9" fillId="3" borderId="0" xfId="1" applyFill="1" applyAlignment="1">
      <alignment vertical="top" wrapText="1"/>
    </xf>
    <xf numFmtId="0" fontId="3" fillId="3" borderId="0" xfId="0" applyFont="1" applyFill="1" applyAlignment="1">
      <alignment vertical="top" wrapText="1"/>
    </xf>
    <xf numFmtId="0" fontId="1" fillId="0" borderId="0" xfId="0" applyFont="1" applyAlignment="1">
      <alignment horizontal="left" vertical="top" wrapText="1"/>
    </xf>
    <xf numFmtId="0" fontId="5" fillId="3" borderId="0" xfId="0" applyFont="1" applyFill="1" applyAlignment="1">
      <alignment vertical="top"/>
    </xf>
    <xf numFmtId="0" fontId="5" fillId="3" borderId="0" xfId="0" applyFont="1" applyFill="1" applyAlignment="1">
      <alignment vertical="top" wrapText="1"/>
    </xf>
    <xf numFmtId="0" fontId="13" fillId="0" borderId="0" xfId="1" applyFont="1" applyAlignment="1">
      <alignment vertical="top" wrapText="1"/>
    </xf>
    <xf numFmtId="0" fontId="13" fillId="3" borderId="0" xfId="1" applyFont="1" applyFill="1" applyAlignment="1">
      <alignment vertical="top" wrapText="1"/>
    </xf>
    <xf numFmtId="0" fontId="9" fillId="0" borderId="0" xfId="1" applyAlignment="1">
      <alignment wrapText="1"/>
    </xf>
    <xf numFmtId="0" fontId="6" fillId="2" borderId="0" xfId="0" applyFont="1" applyFill="1" applyAlignment="1">
      <alignment wrapText="1"/>
    </xf>
    <xf numFmtId="3" fontId="1" fillId="0" borderId="0" xfId="0" applyNumberFormat="1" applyFont="1" applyAlignment="1">
      <alignment wrapText="1"/>
    </xf>
    <xf numFmtId="0" fontId="13" fillId="0" borderId="0" xfId="1" applyFont="1" applyAlignment="1">
      <alignment wrapText="1"/>
    </xf>
    <xf numFmtId="0" fontId="1" fillId="3" borderId="0" xfId="0" applyFont="1" applyFill="1" applyAlignment="1">
      <alignment wrapText="1"/>
    </xf>
    <xf numFmtId="0" fontId="13" fillId="3" borderId="0" xfId="1" applyFont="1" applyFill="1" applyAlignment="1">
      <alignment wrapText="1"/>
    </xf>
    <xf numFmtId="0" fontId="5" fillId="2" borderId="0" xfId="0" applyFont="1" applyFill="1" applyAlignment="1">
      <alignment wrapText="1"/>
    </xf>
    <xf numFmtId="0" fontId="12" fillId="4" borderId="0" xfId="0" applyFont="1" applyFill="1" applyAlignment="1">
      <alignment wrapText="1"/>
    </xf>
    <xf numFmtId="0" fontId="5" fillId="4" borderId="0" xfId="0" applyFont="1" applyFill="1" applyAlignment="1">
      <alignment wrapText="1"/>
    </xf>
    <xf numFmtId="0" fontId="11" fillId="0" borderId="0" xfId="0" applyFont="1" applyAlignment="1">
      <alignment vertical="top" wrapText="1"/>
    </xf>
    <xf numFmtId="0" fontId="9" fillId="0" borderId="0" xfId="1" applyFill="1" applyAlignment="1">
      <alignment wrapText="1"/>
    </xf>
    <xf numFmtId="0" fontId="9" fillId="0" borderId="0" xfId="1"/>
    <xf numFmtId="3" fontId="1" fillId="3" borderId="0" xfId="0" applyNumberFormat="1" applyFont="1" applyFill="1" applyAlignment="1">
      <alignment vertical="top" wrapText="1"/>
    </xf>
    <xf numFmtId="0" fontId="3" fillId="0" borderId="0" xfId="0" applyFont="1" applyAlignment="1">
      <alignment vertical="top" wrapText="1"/>
    </xf>
    <xf numFmtId="0" fontId="15" fillId="0" borderId="0" xfId="0" applyFont="1" applyAlignment="1">
      <alignment vertical="top" wrapText="1"/>
    </xf>
    <xf numFmtId="0" fontId="5" fillId="0" borderId="0" xfId="0" applyFont="1" applyAlignment="1">
      <alignment vertical="top"/>
    </xf>
    <xf numFmtId="0" fontId="18" fillId="0" borderId="0" xfId="0" applyFont="1" applyAlignment="1">
      <alignment vertical="top" wrapText="1"/>
    </xf>
    <xf numFmtId="0" fontId="16" fillId="0" borderId="0" xfId="0" applyFont="1" applyAlignment="1">
      <alignment vertical="top" wrapText="1"/>
    </xf>
    <xf numFmtId="0" fontId="3" fillId="0" borderId="0" xfId="0" applyFont="1"/>
    <xf numFmtId="0" fontId="19" fillId="0" borderId="0" xfId="0" applyFont="1"/>
    <xf numFmtId="0" fontId="19" fillId="0" borderId="0" xfId="0" applyFont="1" applyAlignment="1">
      <alignment vertical="top" wrapText="1"/>
    </xf>
    <xf numFmtId="0" fontId="3" fillId="0" borderId="0" xfId="0" applyFont="1" applyAlignment="1">
      <alignment vertical="top"/>
    </xf>
    <xf numFmtId="0" fontId="20" fillId="0" borderId="0" xfId="0" applyFont="1"/>
    <xf numFmtId="0" fontId="21" fillId="0" borderId="0" xfId="0" applyFont="1"/>
    <xf numFmtId="0" fontId="6" fillId="5" borderId="0" xfId="0" applyFont="1" applyFill="1" applyAlignment="1">
      <alignment horizontal="center" vertical="center" wrapText="1"/>
    </xf>
    <xf numFmtId="0" fontId="1" fillId="0" borderId="0" xfId="0" applyFont="1" applyAlignment="1">
      <alignment horizontal="center" vertical="center"/>
    </xf>
    <xf numFmtId="3" fontId="1" fillId="0" borderId="0" xfId="0" applyNumberFormat="1" applyFont="1" applyAlignment="1">
      <alignment horizontal="center" vertical="center"/>
    </xf>
    <xf numFmtId="3" fontId="11" fillId="0" borderId="0" xfId="0" applyNumberFormat="1" applyFont="1" applyAlignment="1">
      <alignment horizontal="center" vertical="center"/>
    </xf>
    <xf numFmtId="0" fontId="23" fillId="0" borderId="0" xfId="0" applyFont="1" applyAlignment="1">
      <alignment vertical="top" wrapText="1"/>
    </xf>
    <xf numFmtId="0" fontId="1" fillId="0" borderId="0" xfId="0" applyFont="1" applyAlignment="1">
      <alignment horizontal="center" vertical="center" wrapText="1"/>
    </xf>
    <xf numFmtId="0" fontId="13" fillId="0" borderId="0" xfId="1" applyFont="1" applyFill="1" applyAlignment="1">
      <alignment vertical="top" wrapText="1"/>
    </xf>
    <xf numFmtId="0" fontId="1" fillId="0" borderId="0" xfId="0" quotePrefix="1" applyFont="1" applyAlignment="1">
      <alignment wrapText="1"/>
    </xf>
    <xf numFmtId="0" fontId="8" fillId="0" borderId="0" xfId="0" quotePrefix="1"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vertical="top"/>
    </xf>
    <xf numFmtId="0" fontId="9" fillId="4" borderId="0" xfId="1" applyFill="1" applyAlignment="1">
      <alignment vertical="top"/>
    </xf>
    <xf numFmtId="0" fontId="12" fillId="0" borderId="0" xfId="0" applyFont="1"/>
    <xf numFmtId="0" fontId="12" fillId="0" borderId="0" xfId="0" applyFont="1" applyAlignment="1">
      <alignment wrapText="1"/>
    </xf>
    <xf numFmtId="0" fontId="26" fillId="0" borderId="0" xfId="1" applyFont="1" applyAlignment="1">
      <alignment vertical="top" wrapText="1"/>
    </xf>
    <xf numFmtId="0" fontId="14" fillId="0" borderId="0" xfId="0" applyFont="1" applyAlignment="1">
      <alignment vertical="top"/>
    </xf>
    <xf numFmtId="0" fontId="28" fillId="0" borderId="0" xfId="0" applyFont="1"/>
    <xf numFmtId="0" fontId="6" fillId="5" borderId="0" xfId="0" applyFont="1" applyFill="1" applyAlignment="1">
      <alignment horizontal="center" vertical="center"/>
    </xf>
    <xf numFmtId="0" fontId="2" fillId="0" borderId="0" xfId="0" applyFont="1" applyAlignment="1">
      <alignment horizontal="center" vertical="center" wrapText="1"/>
    </xf>
    <xf numFmtId="0" fontId="6" fillId="2" borderId="0" xfId="0" applyFont="1" applyFill="1" applyAlignment="1">
      <alignment horizontal="center" vertical="center" wrapText="1"/>
    </xf>
    <xf numFmtId="0" fontId="2" fillId="0" borderId="0" xfId="0" applyFont="1" applyAlignment="1">
      <alignment horizontal="center" vertical="top" wrapText="1"/>
    </xf>
    <xf numFmtId="0" fontId="27" fillId="0" borderId="0" xfId="0" applyFont="1" applyAlignment="1">
      <alignment vertical="top"/>
    </xf>
    <xf numFmtId="0" fontId="2" fillId="3" borderId="0" xfId="0" applyFont="1" applyFill="1" applyAlignment="1">
      <alignment horizontal="center" vertical="center" wrapText="1"/>
    </xf>
    <xf numFmtId="3"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6" borderId="0" xfId="0" applyFont="1" applyFill="1"/>
    <xf numFmtId="0" fontId="1" fillId="6" borderId="0" xfId="0" quotePrefix="1" applyFont="1" applyFill="1"/>
    <xf numFmtId="0" fontId="8" fillId="6" borderId="0" xfId="0" applyFont="1" applyFill="1"/>
    <xf numFmtId="0" fontId="2" fillId="0" borderId="0" xfId="0" applyFont="1" applyAlignment="1">
      <alignment wrapText="1"/>
    </xf>
    <xf numFmtId="0" fontId="1" fillId="0" borderId="0" xfId="0" quotePrefix="1" applyFont="1" applyAlignment="1">
      <alignment vertical="top" wrapText="1"/>
    </xf>
    <xf numFmtId="0" fontId="23" fillId="0" borderId="0" xfId="0" applyFont="1"/>
    <xf numFmtId="0" fontId="23" fillId="0" borderId="0" xfId="0" applyFont="1" applyAlignment="1">
      <alignment wrapText="1"/>
    </xf>
    <xf numFmtId="0" fontId="13" fillId="0" borderId="0" xfId="1" applyFont="1" applyFill="1" applyBorder="1" applyAlignment="1">
      <alignment vertical="top" wrapText="1"/>
    </xf>
    <xf numFmtId="0" fontId="24" fillId="0" borderId="0" xfId="0" applyFont="1" applyAlignment="1">
      <alignment vertical="top" wrapText="1"/>
    </xf>
    <xf numFmtId="0" fontId="23" fillId="0" borderId="0" xfId="0" applyFont="1" applyAlignment="1">
      <alignment vertical="top"/>
    </xf>
    <xf numFmtId="0" fontId="30" fillId="0" borderId="1" xfId="0" applyFont="1" applyBorder="1" applyAlignment="1">
      <alignment horizontal="center" wrapText="1" readingOrder="1"/>
    </xf>
    <xf numFmtId="0" fontId="31" fillId="7" borderId="2" xfId="0" applyFont="1" applyFill="1" applyBorder="1" applyAlignment="1">
      <alignment horizontal="center" wrapText="1" readingOrder="1"/>
    </xf>
    <xf numFmtId="0" fontId="31" fillId="7" borderId="2" xfId="0" applyFont="1" applyFill="1" applyBorder="1" applyAlignment="1">
      <alignment horizontal="center" vertical="top" wrapText="1" readingOrder="1"/>
    </xf>
    <xf numFmtId="0" fontId="31" fillId="8" borderId="2" xfId="0" applyFont="1" applyFill="1" applyBorder="1" applyAlignment="1">
      <alignment horizontal="center" vertical="top" wrapText="1" readingOrder="1"/>
    </xf>
    <xf numFmtId="0" fontId="31" fillId="9" borderId="2" xfId="0" applyFont="1" applyFill="1" applyBorder="1" applyAlignment="1">
      <alignment horizontal="center" vertical="top" wrapText="1" readingOrder="1"/>
    </xf>
    <xf numFmtId="0" fontId="31" fillId="10" borderId="2" xfId="0" applyFont="1" applyFill="1" applyBorder="1" applyAlignment="1">
      <alignment horizontal="center" vertical="top" wrapText="1" readingOrder="1"/>
    </xf>
    <xf numFmtId="0" fontId="31" fillId="11" borderId="2" xfId="0" applyFont="1" applyFill="1" applyBorder="1" applyAlignment="1">
      <alignment horizontal="center" vertical="top" wrapText="1" readingOrder="1"/>
    </xf>
    <xf numFmtId="0" fontId="32" fillId="12" borderId="0" xfId="0" applyFont="1" applyFill="1" applyAlignment="1">
      <alignment horizontal="center" wrapText="1" readingOrder="1"/>
    </xf>
    <xf numFmtId="0" fontId="32" fillId="12" borderId="0" xfId="0" applyFont="1" applyFill="1" applyAlignment="1">
      <alignment horizontal="center" vertical="top" wrapText="1" readingOrder="1"/>
    </xf>
    <xf numFmtId="0" fontId="31" fillId="8" borderId="0" xfId="0" applyFont="1" applyFill="1" applyAlignment="1">
      <alignment horizontal="center" vertical="top" wrapText="1" readingOrder="1"/>
    </xf>
    <xf numFmtId="0" fontId="31" fillId="9" borderId="0" xfId="0" applyFont="1" applyFill="1" applyAlignment="1">
      <alignment horizontal="center" vertical="top" wrapText="1" readingOrder="1"/>
    </xf>
    <xf numFmtId="0" fontId="31" fillId="11" borderId="0" xfId="0" applyFont="1" applyFill="1" applyAlignment="1">
      <alignment horizontal="center" vertical="top" wrapText="1" readingOrder="1"/>
    </xf>
    <xf numFmtId="0" fontId="31" fillId="13" borderId="0" xfId="0" applyFont="1" applyFill="1" applyAlignment="1">
      <alignment horizontal="center" wrapText="1" readingOrder="1"/>
    </xf>
    <xf numFmtId="0" fontId="31" fillId="13" borderId="0" xfId="0" applyFont="1" applyFill="1" applyAlignment="1">
      <alignment horizontal="center" vertical="top" wrapText="1" readingOrder="1"/>
    </xf>
    <xf numFmtId="0" fontId="31" fillId="10" borderId="0" xfId="0" applyFont="1" applyFill="1" applyAlignment="1">
      <alignment horizontal="center" vertical="top" wrapText="1" readingOrder="1"/>
    </xf>
    <xf numFmtId="0" fontId="31" fillId="7" borderId="3" xfId="0" applyFont="1" applyFill="1" applyBorder="1" applyAlignment="1">
      <alignment horizontal="center" wrapText="1" readingOrder="1"/>
    </xf>
    <xf numFmtId="0" fontId="31" fillId="7" borderId="3" xfId="0" applyFont="1" applyFill="1" applyBorder="1" applyAlignment="1">
      <alignment horizontal="center" vertical="top" wrapText="1" readingOrder="1"/>
    </xf>
    <xf numFmtId="0" fontId="31" fillId="8" borderId="3" xfId="0" applyFont="1" applyFill="1" applyBorder="1" applyAlignment="1">
      <alignment horizontal="center" vertical="top" wrapText="1" readingOrder="1"/>
    </xf>
    <xf numFmtId="0" fontId="31" fillId="9" borderId="3" xfId="0" applyFont="1" applyFill="1" applyBorder="1" applyAlignment="1">
      <alignment horizontal="center" vertical="top" wrapText="1" readingOrder="1"/>
    </xf>
    <xf numFmtId="0" fontId="31" fillId="11" borderId="3" xfId="0" applyFont="1" applyFill="1" applyBorder="1" applyAlignment="1">
      <alignment horizontal="center" vertical="top" wrapText="1" readingOrder="1"/>
    </xf>
    <xf numFmtId="0" fontId="31" fillId="13" borderId="2" xfId="0" applyFont="1" applyFill="1" applyBorder="1" applyAlignment="1">
      <alignment horizontal="center" wrapText="1" readingOrder="1"/>
    </xf>
    <xf numFmtId="0" fontId="31" fillId="13" borderId="2" xfId="0" applyFont="1" applyFill="1" applyBorder="1" applyAlignment="1">
      <alignment horizontal="center" vertical="top" wrapText="1" readingOrder="1"/>
    </xf>
    <xf numFmtId="0" fontId="31" fillId="14" borderId="0" xfId="0" applyFont="1" applyFill="1" applyAlignment="1">
      <alignment horizontal="center" wrapText="1" readingOrder="1"/>
    </xf>
    <xf numFmtId="0" fontId="31" fillId="14" borderId="0" xfId="0" applyFont="1" applyFill="1" applyAlignment="1">
      <alignment horizontal="center" vertical="top" wrapText="1" readingOrder="1"/>
    </xf>
    <xf numFmtId="0" fontId="31" fillId="7" borderId="0" xfId="0" applyFont="1" applyFill="1" applyAlignment="1">
      <alignment horizontal="center" wrapText="1" readingOrder="1"/>
    </xf>
    <xf numFmtId="0" fontId="31" fillId="7" borderId="0" xfId="0" applyFont="1" applyFill="1" applyAlignment="1">
      <alignment horizontal="center" vertical="top" wrapText="1" readingOrder="1"/>
    </xf>
    <xf numFmtId="0" fontId="31" fillId="14" borderId="3" xfId="0" applyFont="1" applyFill="1" applyBorder="1" applyAlignment="1">
      <alignment horizontal="center" wrapText="1" readingOrder="1"/>
    </xf>
    <xf numFmtId="0" fontId="31" fillId="14" borderId="3" xfId="0" applyFont="1" applyFill="1" applyBorder="1" applyAlignment="1">
      <alignment horizontal="center" vertical="top" wrapText="1" readingOrder="1"/>
    </xf>
    <xf numFmtId="0" fontId="31" fillId="10" borderId="3" xfId="0" applyFont="1" applyFill="1" applyBorder="1" applyAlignment="1">
      <alignment horizontal="center" vertical="top" wrapText="1" readingOrder="1"/>
    </xf>
    <xf numFmtId="0" fontId="31" fillId="14" borderId="2" xfId="0" applyFont="1" applyFill="1" applyBorder="1" applyAlignment="1">
      <alignment horizontal="center" wrapText="1" readingOrder="1"/>
    </xf>
    <xf numFmtId="0" fontId="31" fillId="14" borderId="2" xfId="0" applyFont="1" applyFill="1" applyBorder="1" applyAlignment="1">
      <alignment horizontal="center" vertical="top" wrapText="1" readingOrder="1"/>
    </xf>
    <xf numFmtId="0" fontId="31" fillId="13" borderId="3" xfId="0" applyFont="1" applyFill="1" applyBorder="1" applyAlignment="1">
      <alignment horizontal="center" wrapText="1" readingOrder="1"/>
    </xf>
    <xf numFmtId="0" fontId="31" fillId="13" borderId="3" xfId="0" applyFont="1" applyFill="1" applyBorder="1" applyAlignment="1">
      <alignment horizontal="center" vertical="top" wrapText="1" readingOrder="1"/>
    </xf>
    <xf numFmtId="0" fontId="29" fillId="0" borderId="2" xfId="0" applyFont="1" applyBorder="1" applyAlignment="1">
      <alignment wrapText="1"/>
    </xf>
    <xf numFmtId="0" fontId="30" fillId="0" borderId="2" xfId="0" applyFont="1" applyBorder="1" applyAlignment="1">
      <alignment horizontal="center" vertical="top" wrapText="1" readingOrder="1"/>
    </xf>
    <xf numFmtId="0" fontId="30" fillId="0" borderId="2" xfId="0" applyFont="1" applyBorder="1" applyAlignment="1">
      <alignment horizontal="center" wrapText="1" readingOrder="1"/>
    </xf>
    <xf numFmtId="0" fontId="24" fillId="14" borderId="0" xfId="0" applyFont="1" applyFill="1" applyAlignment="1">
      <alignment horizontal="center" wrapText="1" readingOrder="1"/>
    </xf>
    <xf numFmtId="0" fontId="24" fillId="8" borderId="0" xfId="0" applyFont="1" applyFill="1" applyAlignment="1">
      <alignment horizontal="left" vertical="center" wrapText="1" readingOrder="1"/>
    </xf>
    <xf numFmtId="0" fontId="24" fillId="13" borderId="0" xfId="0" applyFont="1" applyFill="1" applyAlignment="1">
      <alignment horizontal="center" wrapText="1" readingOrder="1"/>
    </xf>
    <xf numFmtId="0" fontId="24" fillId="11" borderId="0" xfId="0" applyFont="1" applyFill="1" applyAlignment="1">
      <alignment horizontal="left" vertical="center" wrapText="1" readingOrder="1"/>
    </xf>
    <xf numFmtId="0" fontId="24" fillId="7" borderId="0" xfId="0" applyFont="1" applyFill="1" applyAlignment="1">
      <alignment horizontal="center" wrapText="1" readingOrder="1"/>
    </xf>
    <xf numFmtId="0" fontId="24" fillId="9" borderId="0" xfId="0" applyFont="1" applyFill="1" applyAlignment="1">
      <alignment horizontal="left" vertical="center" wrapText="1" readingOrder="1"/>
    </xf>
    <xf numFmtId="0" fontId="33" fillId="12" borderId="0" xfId="0" applyFont="1" applyFill="1" applyAlignment="1">
      <alignment horizontal="center" wrapText="1" readingOrder="1"/>
    </xf>
    <xf numFmtId="0" fontId="24" fillId="10" borderId="0" xfId="0" applyFont="1" applyFill="1" applyAlignment="1">
      <alignment horizontal="left" vertical="center" wrapText="1" readingOrder="1"/>
    </xf>
    <xf numFmtId="0" fontId="34" fillId="0" borderId="0" xfId="0" applyFont="1" applyAlignment="1">
      <alignment horizontal="center" vertical="top" wrapText="1"/>
    </xf>
    <xf numFmtId="0" fontId="36" fillId="4" borderId="0" xfId="0" applyFont="1" applyFill="1" applyAlignment="1">
      <alignment vertical="top" wrapText="1"/>
    </xf>
    <xf numFmtId="0" fontId="35" fillId="4" borderId="0" xfId="0" applyFont="1" applyFill="1" applyAlignment="1">
      <alignment vertical="top" wrapText="1"/>
    </xf>
    <xf numFmtId="0" fontId="36" fillId="0" borderId="0" xfId="0" applyFont="1" applyAlignment="1">
      <alignment vertical="top" wrapText="1"/>
    </xf>
    <xf numFmtId="0" fontId="30" fillId="0" borderId="2" xfId="0" applyFont="1" applyBorder="1" applyAlignment="1">
      <alignment horizontal="center" wrapText="1" readingOrder="1"/>
    </xf>
    <xf numFmtId="0" fontId="30" fillId="0" borderId="0" xfId="0" applyFont="1" applyAlignment="1">
      <alignment horizontal="center" wrapText="1" readingOrder="1"/>
    </xf>
    <xf numFmtId="0" fontId="30" fillId="0" borderId="3" xfId="0" applyFont="1" applyBorder="1" applyAlignment="1">
      <alignment horizontal="center" wrapText="1" readingOrder="1"/>
    </xf>
    <xf numFmtId="0" fontId="23" fillId="0" borderId="0" xfId="0" applyFont="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president.gov.ki/images/Gazettes/gaz2021/Kiribati_Red_Cross_Society_Act_2021.pdf" TargetMode="External"/><Relationship Id="rId3" Type="http://schemas.openxmlformats.org/officeDocument/2006/relationships/hyperlink" Target="https://knowledge.unv.org/country/kiribati" TargetMode="External"/><Relationship Id="rId7" Type="http://schemas.openxmlformats.org/officeDocument/2006/relationships/hyperlink" Target="https://data-api.ifrc.org/documents/KI/SP_Kiribati_2018-2020.pdf" TargetMode="External"/><Relationship Id="rId2" Type="http://schemas.openxmlformats.org/officeDocument/2006/relationships/hyperlink" Target="https://hdr.undp.org/data-center/country-insights" TargetMode="External"/><Relationship Id="rId1" Type="http://schemas.openxmlformats.org/officeDocument/2006/relationships/hyperlink" Target="https://data.worldbank.org/country/kiribati" TargetMode="External"/><Relationship Id="rId6" Type="http://schemas.openxmlformats.org/officeDocument/2006/relationships/hyperlink" Target="https://spccfpstore1.blob.core.windows.net/digitallibrary-docs/files/6c/6c54e24c9080b9de4b617317899ca600.pdf?sv=2015-12-11&amp;sr=b&amp;sig=MK%2B1xIb1Uenupda%2BB9WSObIRXj9BgEJNA8AWyAUUUFM%3D&amp;se=2023-10-29T08%3A00%3A57Z&amp;sp=r&amp;rscc=public%2C%20max-age%3D864000%2C%20max-stale%3D86400&amp;rsct=application%2Fpdf&amp;rscd=inline%3B%20filename%3D%22Kiribati_Strategic_Roadmap_for_Emergency_Management.pdf%22" TargetMode="External"/><Relationship Id="rId5" Type="http://schemas.openxmlformats.org/officeDocument/2006/relationships/hyperlink" Target="https://www.mfed.gov.ki/sites/default/files/Kiribati%20Development%20Cooperation%20Policy.pdf" TargetMode="External"/><Relationship Id="rId4" Type="http://schemas.openxmlformats.org/officeDocument/2006/relationships/hyperlink" Target="https://knowledge.unv.org/sites/default/files/2022-04/KNYP-KNAP%202018-2022%20%283%29_0.pdf"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lao.unfpa.org/sites/default/files/pub-pdf/lao_youth_and_adolescent_development_strategy_2021-2030_eng_26nov21-final.pdf-Prime%20Minister%20Issues%20the%20Decree%20Article%201%20Endorse%20and%20enforce%20the%20Lao%20Youth%20and%20Adolescent%20Development%20Strategy%202021-2030%20Article%202%20The%20People&#8217;s%20Revolutionary%20Youth%20Union%20takes%20the%20lead%20and%20coordinates%20with%20other%20relevant%20sectors%20to%20effectively%20and%20efficiently%20disseminate%20and%20implement%20the%20strategy,%20as%20well%20as%20to%20periodically%20report%20to%20the%20government%20Article%203%20Ministries,%20government%20organizations,%20provinces,%20the%20capital%20and%20other%20relevant%20stakeholders%20Article%204%20This%20Decree%20shall%20become%20effective%20from%20the%20date%20of%20its%20signature%20onward." TargetMode="External"/><Relationship Id="rId2" Type="http://schemas.openxmlformats.org/officeDocument/2006/relationships/hyperlink" Target="https://knowledge.unv.org/country/lao-peoples-democratic-republic" TargetMode="External"/><Relationship Id="rId1" Type="http://schemas.openxmlformats.org/officeDocument/2006/relationships/hyperlink" Target="https://data.worldbank.org/country/lao-pdr" TargetMode="External"/><Relationship Id="rId5" Type="http://schemas.openxmlformats.org/officeDocument/2006/relationships/printerSettings" Target="../printerSettings/printerSettings11.bin"/><Relationship Id="rId4" Type="http://schemas.openxmlformats.org/officeDocument/2006/relationships/hyperlink" Target="https://www.unv.org/tags/lao-pd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ifrc.org/sites/default/files/2021-08/Lesotho_Plan_2021.pdf" TargetMode="External"/><Relationship Id="rId2" Type="http://schemas.openxmlformats.org/officeDocument/2006/relationships/hyperlink" Target="https://knowledge.unv.org/country/lesotho" TargetMode="External"/><Relationship Id="rId1" Type="http://schemas.openxmlformats.org/officeDocument/2006/relationships/hyperlink" Target="https://data.worldbank.org/country/Lesotho"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volunteers.mn/en/index" TargetMode="External"/><Relationship Id="rId3" Type="http://schemas.openxmlformats.org/officeDocument/2006/relationships/hyperlink" Target="https://swvr2022.unv.org/wp-content/uploads/2022/04/UNV_SWVR_2022.pdf" TargetMode="External"/><Relationship Id="rId7" Type="http://schemas.openxmlformats.org/officeDocument/2006/relationships/hyperlink" Target="https://www.ilo.org/ilostat-files/Documents/Excel/INDICATOR/FOW_TVOL_SEX_VOL_NB_A_EN.xlsx" TargetMode="External"/><Relationship Id="rId2" Type="http://schemas.openxmlformats.org/officeDocument/2006/relationships/hyperlink" Target="https://knowledge.unv.org/country/mongolia" TargetMode="External"/><Relationship Id="rId1" Type="http://schemas.openxmlformats.org/officeDocument/2006/relationships/hyperlink" Target="https://data.worldbank.org/country/Mongolia" TargetMode="External"/><Relationship Id="rId6" Type="http://schemas.openxmlformats.org/officeDocument/2006/relationships/hyperlink" Target="https://www.ilo.org/ilostat-files/Documents/Excel/INDICATOR/FOW_TVOL_AGE_VOL_NB_A_EN.xlsx" TargetMode="External"/><Relationship Id="rId5" Type="http://schemas.openxmlformats.org/officeDocument/2006/relationships/hyperlink" Target="https://www.ilo.org/ilostat-files/Documents/Excel/INDICATOR/FOW_TVOL_SEX_VOL_RT_A_EN.xlsx" TargetMode="External"/><Relationship Id="rId10" Type="http://schemas.openxmlformats.org/officeDocument/2006/relationships/printerSettings" Target="../printerSettings/printerSettings13.bin"/><Relationship Id="rId4" Type="http://schemas.openxmlformats.org/officeDocument/2006/relationships/hyperlink" Target="https://www.ilo.org/ilostat-files/Documents/Excel/INDICATOR/FOW_TVOL_AGE_VOL_RT_A_EN.xlsx" TargetMode="External"/><Relationship Id="rId9" Type="http://schemas.openxmlformats.org/officeDocument/2006/relationships/hyperlink" Target="https://www.ifrc.org/taxonomy/term/1485"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lo.org/ilostat-files/Documents/Excel/INDICATOR/FOW_TVOL_AGE_VOL_RT_A_EN.xlsx" TargetMode="External"/><Relationship Id="rId3" Type="http://schemas.openxmlformats.org/officeDocument/2006/relationships/hyperlink" Target="https://www.npc.gov.np/images/category/14th-plan-full-document.pdf" TargetMode="External"/><Relationship Id="rId7" Type="http://schemas.openxmlformats.org/officeDocument/2006/relationships/hyperlink" Target="https://knowledge.unv.org/country/nepal" TargetMode="External"/><Relationship Id="rId12" Type="http://schemas.openxmlformats.org/officeDocument/2006/relationships/printerSettings" Target="../printerSettings/printerSettings14.bin"/><Relationship Id="rId2" Type="http://schemas.openxmlformats.org/officeDocument/2006/relationships/hyperlink" Target="https://moys.gandaki.gov.np/en/procedure" TargetMode="External"/><Relationship Id="rId1" Type="http://schemas.openxmlformats.org/officeDocument/2006/relationships/hyperlink" Target="https://data.worldbank.org/country/nepal" TargetMode="External"/><Relationship Id="rId6" Type="http://schemas.openxmlformats.org/officeDocument/2006/relationships/hyperlink" Target="https://swvr2022.unv.org/wp-content/uploads/2022/04/UNV_SWVR_2022.pdf" TargetMode="External"/><Relationship Id="rId11" Type="http://schemas.openxmlformats.org/officeDocument/2006/relationships/hyperlink" Target="https://www.ilo.org/ilostat-files/Documents/Excel/INDICATOR/FOW_TVOL_SEX_VOL_NB_A_EN.xlsx" TargetMode="External"/><Relationship Id="rId5" Type="http://schemas.openxmlformats.org/officeDocument/2006/relationships/hyperlink" Target="https://www.volunteersinitiativenepal.org/vin-partners/national-development-voluntary-service/" TargetMode="External"/><Relationship Id="rId10" Type="http://schemas.openxmlformats.org/officeDocument/2006/relationships/hyperlink" Target="https://www.ilo.org/ilostat-files/Documents/Excel/INDICATOR/FOW_TVOL_AGE_VOL_NB_A_EN.xlsx" TargetMode="External"/><Relationship Id="rId4" Type="http://schemas.openxmlformats.org/officeDocument/2006/relationships/hyperlink" Target="http://202.45.147.132/about-us" TargetMode="External"/><Relationship Id="rId9" Type="http://schemas.openxmlformats.org/officeDocument/2006/relationships/hyperlink" Target="https://www.ilo.org/ilostat-files/Documents/Excel/INDICATOR/FOW_TVOL_SEX_VOL_RT_A_EN.xlsx"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palauredcross.org/about-us.html" TargetMode="External"/><Relationship Id="rId7" Type="http://schemas.openxmlformats.org/officeDocument/2006/relationships/printerSettings" Target="../printerSettings/printerSettings15.bin"/><Relationship Id="rId2" Type="http://schemas.openxmlformats.org/officeDocument/2006/relationships/hyperlink" Target="https://www.palaugov.pw/wp-content/uploads/2017/08/FINALIZED-NDRMF_2016.pdf" TargetMode="External"/><Relationship Id="rId1" Type="http://schemas.openxmlformats.org/officeDocument/2006/relationships/hyperlink" Target="https://data.worldbank.org/country/palau" TargetMode="External"/><Relationship Id="rId6" Type="http://schemas.openxmlformats.org/officeDocument/2006/relationships/hyperlink" Target="https://www.palaugov.pw/wp-content/uploads/2015/04/BPSS-volunteer-agreement-2015-01-lock.pdf" TargetMode="External"/><Relationship Id="rId5" Type="http://schemas.openxmlformats.org/officeDocument/2006/relationships/hyperlink" Target="https://www.jica.go.jp/palau/english/office/topics/211010.html" TargetMode="External"/><Relationship Id="rId4" Type="http://schemas.openxmlformats.org/officeDocument/2006/relationships/hyperlink" Target="https://palau-data.sprep.org/system/files/Palau%20CBD%206NR-HighRes.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adi.org.au/" TargetMode="External"/><Relationship Id="rId13" Type="http://schemas.openxmlformats.org/officeDocument/2006/relationships/hyperlink" Target="http://www.nvs.gov.pg/" TargetMode="External"/><Relationship Id="rId18" Type="http://schemas.openxmlformats.org/officeDocument/2006/relationships/hyperlink" Target="https://www.looppng.com/png-news/nvs-online-recruitment-102197" TargetMode="External"/><Relationship Id="rId3" Type="http://schemas.openxmlformats.org/officeDocument/2006/relationships/hyperlink" Target="https://knowledge.unv.org/country/papua-new-guinea" TargetMode="External"/><Relationship Id="rId7" Type="http://schemas.openxmlformats.org/officeDocument/2006/relationships/hyperlink" Target="https://www.abv.org.au/" TargetMode="External"/><Relationship Id="rId12" Type="http://schemas.openxmlformats.org/officeDocument/2006/relationships/hyperlink" Target="https://www.jica.go.jp/png/english/activities/activity23.html" TargetMode="External"/><Relationship Id="rId17" Type="http://schemas.openxmlformats.org/officeDocument/2006/relationships/hyperlink" Target="https://salvos.org.au/international-development/about/" TargetMode="External"/><Relationship Id="rId2" Type="http://schemas.openxmlformats.org/officeDocument/2006/relationships/hyperlink" Target="http://www.paclii.org/pg/legis/consol_act/nvsa1990296.pdf" TargetMode="External"/><Relationship Id="rId16" Type="http://schemas.openxmlformats.org/officeDocument/2006/relationships/hyperlink" Target="http://www.lcamission.org.au/join-gods-mission/volunteer/" TargetMode="External"/><Relationship Id="rId20" Type="http://schemas.openxmlformats.org/officeDocument/2006/relationships/printerSettings" Target="../printerSettings/printerSettings16.bin"/><Relationship Id="rId1" Type="http://schemas.openxmlformats.org/officeDocument/2006/relationships/hyperlink" Target="https://knowledge.unv.org/country/papua-new-guinea" TargetMode="External"/><Relationship Id="rId6" Type="http://schemas.openxmlformats.org/officeDocument/2006/relationships/hyperlink" Target="https://ktf.ngo/" TargetMode="External"/><Relationship Id="rId11" Type="http://schemas.openxmlformats.org/officeDocument/2006/relationships/hyperlink" Target="https://www.vsointernational.org/our-work/where-we-work/papua-new-guinea" TargetMode="External"/><Relationship Id="rId5" Type="http://schemas.openxmlformats.org/officeDocument/2006/relationships/hyperlink" Target="http://www.palms.org.au/" TargetMode="External"/><Relationship Id="rId15" Type="http://schemas.openxmlformats.org/officeDocument/2006/relationships/hyperlink" Target="https://www.gmp.org.au/get-involved/volunteering-opportunities" TargetMode="External"/><Relationship Id="rId10" Type="http://schemas.openxmlformats.org/officeDocument/2006/relationships/hyperlink" Target="https://www.unv.org/" TargetMode="External"/><Relationship Id="rId19" Type="http://schemas.openxmlformats.org/officeDocument/2006/relationships/hyperlink" Target="https://www.thenational.com.pg/national-volunteer-service-builds-human-resource-says-official/" TargetMode="External"/><Relationship Id="rId4" Type="http://schemas.openxmlformats.org/officeDocument/2006/relationships/hyperlink" Target="https://papuaniugini.org/the-prime-minister-hon-james-marape-mp-has-launched-the-national-policy-on-professional-volunteerism-2020-2025-today-at-the-apec-house-port-moresby-and-put-his-hand-up-to-be-a-profession/" TargetMode="External"/><Relationship Id="rId9" Type="http://schemas.openxmlformats.org/officeDocument/2006/relationships/hyperlink" Target="https://ywamships.org.au/volunteer/" TargetMode="External"/><Relationship Id="rId14" Type="http://schemas.openxmlformats.org/officeDocument/2006/relationships/hyperlink" Target="https://www.unitingworld.org.au/get-involved/jobsvolunteers/"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www.dswd.gov.ph/issuances/AOs/AO_2002-218.pdf" TargetMode="External"/><Relationship Id="rId7" Type="http://schemas.openxmlformats.org/officeDocument/2006/relationships/hyperlink" Target="https://www.international-alert.org/stories/lanao-del-sur-launches-early-response-network-ern-stem-violence/" TargetMode="External"/><Relationship Id="rId2" Type="http://schemas.openxmlformats.org/officeDocument/2006/relationships/hyperlink" Target="https://www.officialgazette.gov.ph/2007/04/10/republic-act-no-9418/" TargetMode="External"/><Relationship Id="rId1" Type="http://schemas.openxmlformats.org/officeDocument/2006/relationships/hyperlink" Target="https://data.worldbank.org/country/philippines" TargetMode="External"/><Relationship Id="rId6" Type="http://schemas.openxmlformats.org/officeDocument/2006/relationships/hyperlink" Target="https://swvr2022.unv.org/wp-content/uploads/2022/04/UNV_SWVR_2022.pdf" TargetMode="External"/><Relationship Id="rId5" Type="http://schemas.openxmlformats.org/officeDocument/2006/relationships/hyperlink" Target="https://nyc.gov.ph/pydp/" TargetMode="External"/><Relationship Id="rId4" Type="http://schemas.openxmlformats.org/officeDocument/2006/relationships/hyperlink" Target="https://www.dilg.gov.ph/issuances/mc/Volunteer-and-Citizenship-Program-VCP/1774"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marshallredcross.org/See%20reference%20also%20below." TargetMode="External"/><Relationship Id="rId2" Type="http://schemas.openxmlformats.org/officeDocument/2006/relationships/hyperlink" Target="https://knowledge.unv.org/country/marshall-islands" TargetMode="External"/><Relationship Id="rId1" Type="http://schemas.openxmlformats.org/officeDocument/2006/relationships/hyperlink" Target="https://data.worldbank.org/country/marshall-islands" TargetMode="External"/><Relationship Id="rId5" Type="http://schemas.openxmlformats.org/officeDocument/2006/relationships/printerSettings" Target="../printerSettings/printerSettings18.bin"/><Relationship Id="rId4" Type="http://schemas.openxmlformats.org/officeDocument/2006/relationships/hyperlink" Target="https://www.unv.org/regions/asia-and-pacific"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knowledge.unv.org/country/samoa" TargetMode="External"/><Relationship Id="rId1" Type="http://schemas.openxmlformats.org/officeDocument/2006/relationships/hyperlink" Target="https://data.worldbank.org/country/samo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ilo.org/ilostat-files/Documents/Excel/INDICATOR/FOW_TVOL_SEX_VOL_RT_A_EN.xlsx" TargetMode="External"/><Relationship Id="rId13" Type="http://schemas.openxmlformats.org/officeDocument/2006/relationships/hyperlink" Target="https://www.unv.org/unv-countries/south-africa" TargetMode="External"/><Relationship Id="rId3" Type="http://schemas.openxmlformats.org/officeDocument/2006/relationships/hyperlink" Target="https://www.gov.za/sites/default/files/gcis_document/202002/nyp-draft-public-comments.pdf" TargetMode="External"/><Relationship Id="rId7" Type="http://schemas.openxmlformats.org/officeDocument/2006/relationships/hyperlink" Target="https://www.ilo.org/ilostat-files/Documents/Excel/INDICATOR/FOW_TVOL_AGE_VOL_RT_A_EN.xlsx" TargetMode="External"/><Relationship Id="rId12" Type="http://schemas.openxmlformats.org/officeDocument/2006/relationships/hyperlink" Target="https://presidentsaward.co.za/" TargetMode="External"/><Relationship Id="rId2" Type="http://schemas.openxmlformats.org/officeDocument/2006/relationships/hyperlink" Target="https://knowledge.unv.org/country/south-africa" TargetMode="External"/><Relationship Id="rId1" Type="http://schemas.openxmlformats.org/officeDocument/2006/relationships/hyperlink" Target="https://data.worldbank.org/country/south-africa" TargetMode="External"/><Relationship Id="rId6" Type="http://schemas.openxmlformats.org/officeDocument/2006/relationships/hyperlink" Target="https://www.gov.za/sites/default/files/gcis_document/202002/nyp-draft-public-comments.pdf" TargetMode="External"/><Relationship Id="rId11" Type="http://schemas.openxmlformats.org/officeDocument/2006/relationships/hyperlink" Target="https://www.nyda.gov.za/Products-Services/National-Youth-Services-Programme.html" TargetMode="External"/><Relationship Id="rId5" Type="http://schemas.openxmlformats.org/officeDocument/2006/relationships/hyperlink" Target="https://hdr.undp.org/data-center/country-insights" TargetMode="External"/><Relationship Id="rId10" Type="http://schemas.openxmlformats.org/officeDocument/2006/relationships/hyperlink" Target="https://www.ilo.org/ilostat-files/Documents/Excel/INDICATOR/FOW_TVOL_SEX_VOL_NB_A_EN.xlsx" TargetMode="External"/><Relationship Id="rId4" Type="http://schemas.openxmlformats.org/officeDocument/2006/relationships/hyperlink" Target="https://www.youthpolicy.org/library/wp-content/uploads/library/2003_National_Youth_Service_Policy_Framework_South_Africa_Eng.pdf" TargetMode="External"/><Relationship Id="rId9" Type="http://schemas.openxmlformats.org/officeDocument/2006/relationships/hyperlink" Target="https://www.ilo.org/ilostat-files/Documents/Excel/INDICATOR/FOW_TVOL_AGE_VOL_NB_A_EN.xlsx" TargetMode="External"/><Relationship Id="rId1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knowledge.unv.org/country/solomon-islands" TargetMode="External"/><Relationship Id="rId2" Type="http://schemas.openxmlformats.org/officeDocument/2006/relationships/hyperlink" Target="https://swvr2022.unv.org/wp-content/uploads/2022/04/UNV_SWVR_2022.pdf" TargetMode="External"/><Relationship Id="rId1" Type="http://schemas.openxmlformats.org/officeDocument/2006/relationships/hyperlink" Target="https://data.worldbank.org/country/solomon-islands"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www.socialservices.gov.lk/web/index.php?option=com_content&amp;view=article&amp;id=85&amp;Itemid=208&amp;lang=en" TargetMode="External"/><Relationship Id="rId3" Type="http://schemas.openxmlformats.org/officeDocument/2006/relationships/hyperlink" Target="http://www.ngosecretariat.gov.lk/images/downloads/act_no_31_of_1980.pdf" TargetMode="External"/><Relationship Id="rId7" Type="http://schemas.openxmlformats.org/officeDocument/2006/relationships/hyperlink" Target="https://www.youthpolicy.org/national/Sri_Lanka_2014_National_Youth_Policy.pdf" TargetMode="External"/><Relationship Id="rId2" Type="http://schemas.openxmlformats.org/officeDocument/2006/relationships/hyperlink" Target="https://knowledge.unv.org/country/sri-lanka" TargetMode="External"/><Relationship Id="rId1" Type="http://schemas.openxmlformats.org/officeDocument/2006/relationships/hyperlink" Target="https://data.worldbank.org/country/sri-lanka" TargetMode="External"/><Relationship Id="rId6" Type="http://schemas.openxmlformats.org/officeDocument/2006/relationships/hyperlink" Target="https://www.yumpu.com/en/document/read/56166658/sri-lanka-peacebuilding-priority-plan-august-2016-final/28" TargetMode="External"/><Relationship Id="rId11" Type="http://schemas.openxmlformats.org/officeDocument/2006/relationships/printerSettings" Target="../printerSettings/printerSettings22.bin"/><Relationship Id="rId5" Type="http://schemas.openxmlformats.org/officeDocument/2006/relationships/hyperlink" Target="https://knowledge.unv.org/sites/default/files/2021-06/Sri%20Lanka%20National%20Policy%20on%20Volunteerism.pdf" TargetMode="External"/><Relationship Id="rId10" Type="http://schemas.openxmlformats.org/officeDocument/2006/relationships/hyperlink" Target="https://www.nysc.lk/NYVS_DOC/Draft_5_English_translation_web.pdf" TargetMode="External"/><Relationship Id="rId4" Type="http://schemas.openxmlformats.org/officeDocument/2006/relationships/hyperlink" Target="https://knowledge.unv.org/country/sri-lanka" TargetMode="External"/><Relationship Id="rId9" Type="http://schemas.openxmlformats.org/officeDocument/2006/relationships/hyperlink" Target="https://www.moys.gov.lk/media/2020/4/yMFgNuQaAtJathOwyELq1wBj3DeVpalOhUPub9NQ.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knowledge.unv.org/country/united-republic-of-tanzania" TargetMode="External"/><Relationship Id="rId2" Type="http://schemas.openxmlformats.org/officeDocument/2006/relationships/hyperlink" Target="https://swvr2022.unv.org/wp-content/uploads/2022/04/UNV_SWVR_2022.pdf" TargetMode="External"/><Relationship Id="rId1" Type="http://schemas.openxmlformats.org/officeDocument/2006/relationships/hyperlink" Target="https://data.worldbank.org/country/tanzania"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preventionweb.net/files/22114_microsoftword15500nationaldisasterr.pdf" TargetMode="External"/><Relationship Id="rId2" Type="http://schemas.openxmlformats.org/officeDocument/2006/relationships/hyperlink" Target="https://timor-leste.unfpa.org/sites/default/files/pub-pdf/NYP%20English.pdf" TargetMode="External"/><Relationship Id="rId1" Type="http://schemas.openxmlformats.org/officeDocument/2006/relationships/hyperlink" Target="https://data.worldbank.org/country/timor-leste"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knowledge.unv.org/country/tonga" TargetMode="External"/><Relationship Id="rId1" Type="http://schemas.openxmlformats.org/officeDocument/2006/relationships/hyperlink" Target="https://data.worldbank.org/country/tonga"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spccfpstore1.blob.core.windows.net/digitallibrary-docs/files/7b/7bcd14a687f3d8915df81953f272e9d6.pdf?sv=2015-12-11&amp;sr=b&amp;sig=HA59sQSAFj4jeVL6PgXWeMA5WWwmsKSP7uk3f85qjoY%3D&amp;se=2023-06-14T23%3A22%3A54Z&amp;sp=r&amp;rscc=public%2C%20max-age%3D864000%2C%20max-stale%3D86400&amp;rsct=application%2Fpdf&amp;rscd=inline%3B%20filename%3D%22Tuvalu_2015_2016_HIES_Report.pdf%22" TargetMode="External"/><Relationship Id="rId2" Type="http://schemas.openxmlformats.org/officeDocument/2006/relationships/hyperlink" Target="https://view.officeapps.live.com/op/view.aspx?src=https%3A%2F%2Fwww.unisdr.org%2Fpreventionweb%2Ffiles%2F27081_finaltuvalupart2finalfeb92012.docx&amp;wdOrigin=BROWSELINK" TargetMode="External"/><Relationship Id="rId1" Type="http://schemas.openxmlformats.org/officeDocument/2006/relationships/hyperlink" Target="https://data.worldbank.org/country/tuvalu" TargetMode="External"/><Relationship Id="rId5" Type="http://schemas.openxmlformats.org/officeDocument/2006/relationships/printerSettings" Target="../printerSettings/printerSettings26.bin"/><Relationship Id="rId4" Type="http://schemas.openxmlformats.org/officeDocument/2006/relationships/hyperlink" Target="https://www.unv.org/tags/tuvalu"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extranet.who.int/mindbank/item/6356" TargetMode="External"/><Relationship Id="rId2" Type="http://schemas.openxmlformats.org/officeDocument/2006/relationships/hyperlink" Target="https://knowledge.unv.org/country/vanuatu" TargetMode="External"/><Relationship Id="rId1" Type="http://schemas.openxmlformats.org/officeDocument/2006/relationships/hyperlink" Target="https://data.worldbank.org/country/vanuatu" TargetMode="External"/><Relationship Id="rId5" Type="http://schemas.openxmlformats.org/officeDocument/2006/relationships/printerSettings" Target="../printerSettings/printerSettings27.bin"/><Relationship Id="rId4" Type="http://schemas.openxmlformats.org/officeDocument/2006/relationships/hyperlink" Target="https://swvr2022.unv.org/wp-content/uploads/2022/04/UNV_SWVR_2022.pdf"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unv.org/tags/viet-nam" TargetMode="External"/><Relationship Id="rId3" Type="http://schemas.openxmlformats.org/officeDocument/2006/relationships/hyperlink" Target="https://www.unv.org/Success-stories/strengthening-capacity-volunteerism-development-viet-nam" TargetMode="External"/><Relationship Id="rId7" Type="http://schemas.openxmlformats.org/officeDocument/2006/relationships/hyperlink" Target="https://lawnet.vn/en/vb/Decree-17-2021-ND-CP-prescribing-policies-applied-to-pioneering-youth-893F4.html" TargetMode="External"/><Relationship Id="rId2" Type="http://schemas.openxmlformats.org/officeDocument/2006/relationships/hyperlink" Target="http://vanban.chinhphu.vn/portal/page/portal/chinhphu/hethongvanban?class_id=1&amp;_page=1&amp;mode=detail&amp;document_id=182198" TargetMode="External"/><Relationship Id="rId1" Type="http://schemas.openxmlformats.org/officeDocument/2006/relationships/hyperlink" Target="https://data.worldbank.org/country/vietnam" TargetMode="External"/><Relationship Id="rId6" Type="http://schemas.openxmlformats.org/officeDocument/2006/relationships/hyperlink" Target="https://www.ngocentre.org.vn/content/volunteering-vietnam" TargetMode="External"/><Relationship Id="rId5" Type="http://schemas.openxmlformats.org/officeDocument/2006/relationships/hyperlink" Target="https://www.scopus.com/authid/detail.uri?origin=resultslist&amp;authorId=57203110921&amp;zone=" TargetMode="External"/><Relationship Id="rId4" Type="http://schemas.openxmlformats.org/officeDocument/2006/relationships/hyperlink" Target="https://vietnam.un.org/en/4124-youth-law-and-vietnamese-youth-development-strategy-2011-2020" TargetMode="External"/><Relationship Id="rId9"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dm.gov.bt/wp-content/uploads/downloads/acts&amp;rules/Final_NDRMS(NDMA).pdf" TargetMode="External"/><Relationship Id="rId2" Type="http://schemas.openxmlformats.org/officeDocument/2006/relationships/hyperlink" Target="https://www.ilo.org/dyn/natlex/natlex4.detail?p_lang=en&amp;p_isn=91362&amp;p_country=BTN&amp;p_count=57&amp;p_classification=04&amp;p_classcount=3" TargetMode="External"/><Relationship Id="rId1" Type="http://schemas.openxmlformats.org/officeDocument/2006/relationships/hyperlink" Target="https://data.worldbank.org/country/Bhutan" TargetMode="External"/><Relationship Id="rId5" Type="http://schemas.openxmlformats.org/officeDocument/2006/relationships/printerSettings" Target="../printerSettings/printerSettings4.bin"/><Relationship Id="rId4" Type="http://schemas.openxmlformats.org/officeDocument/2006/relationships/hyperlink" Target="https://www.unicef.org/bhutan/media/2296/file/Bhutan_AY-Engage_Case_Study.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youthpolicy.org/national/Cambodia_2011_Policy_Youth_Development.pdf" TargetMode="External"/><Relationship Id="rId7" Type="http://schemas.openxmlformats.org/officeDocument/2006/relationships/printerSettings" Target="../printerSettings/printerSettings5.bin"/><Relationship Id="rId2" Type="http://schemas.openxmlformats.org/officeDocument/2006/relationships/hyperlink" Target="https://knowledge.unv.org/country/cambodia%60" TargetMode="External"/><Relationship Id="rId1" Type="http://schemas.openxmlformats.org/officeDocument/2006/relationships/hyperlink" Target="https://data.worldbank.org/country/cambodia" TargetMode="External"/><Relationship Id="rId6" Type="http://schemas.openxmlformats.org/officeDocument/2006/relationships/hyperlink" Target="https://ibsa2020.unsouthsouth.org/project/cambodia/" TargetMode="External"/><Relationship Id="rId5" Type="http://schemas.openxmlformats.org/officeDocument/2006/relationships/hyperlink" Target="https://www.unv.org/sites/default/files/UNV_volunteerism_and_youth_employment_in_Cambodia_2017_compressed_0.pdf" TargetMode="External"/><Relationship Id="rId4" Type="http://schemas.openxmlformats.org/officeDocument/2006/relationships/hyperlink" Target="https://www.ilo.org/wcmsp5/groups/public/---asia/---ro-bangkok/documents/publication/wcms_82132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faolex.fao.org/docs/pdf/swa203798.pdf" TargetMode="External"/><Relationship Id="rId7" Type="http://schemas.openxmlformats.org/officeDocument/2006/relationships/printerSettings" Target="../printerSettings/printerSettings6.bin"/><Relationship Id="rId2" Type="http://schemas.openxmlformats.org/officeDocument/2006/relationships/hyperlink" Target="https://knowledge.unv.org/country/eswatini" TargetMode="External"/><Relationship Id="rId1" Type="http://schemas.openxmlformats.org/officeDocument/2006/relationships/hyperlink" Target="https://data.worldbank.org/country/Eswatini" TargetMode="External"/><Relationship Id="rId6" Type="http://schemas.openxmlformats.org/officeDocument/2006/relationships/hyperlink" Target="https://snyc.org.sz/downloads/Youth_Public_Policy_Swaziland_En.pdf" TargetMode="External"/><Relationship Id="rId5" Type="http://schemas.openxmlformats.org/officeDocument/2006/relationships/hyperlink" Target="https://snyc.org.sz/downloads/Youth-Report2015.pdf" TargetMode="External"/><Relationship Id="rId4" Type="http://schemas.openxmlformats.org/officeDocument/2006/relationships/hyperlink" Target="https://www.gov.sz/index.php/ministries-departments/ministry-of-sports-culture-a-youth/department-of-spor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db.org/sites/default/files/linked-documents/cobp-fsm-2015-2017-sd-02.pdf" TargetMode="External"/><Relationship Id="rId2" Type="http://schemas.openxmlformats.org/officeDocument/2006/relationships/hyperlink" Target="https://www.youthpolicy.org/national/Micronesia_2004_National_Youth_Policy.pdf" TargetMode="External"/><Relationship Id="rId1" Type="http://schemas.openxmlformats.org/officeDocument/2006/relationships/hyperlink" Target="https://data.worldbank.org/indicator/SP.POP.TOTL?locations=FM" TargetMode="External"/><Relationship Id="rId6" Type="http://schemas.openxmlformats.org/officeDocument/2006/relationships/printerSettings" Target="../printerSettings/printerSettings7.bin"/><Relationship Id="rId5" Type="http://schemas.openxmlformats.org/officeDocument/2006/relationships/hyperlink" Target="https://www.rcce-collective.net/case-study/unicef-pacific-supports-micronesia-red-cross-society-mrcs-youths-in-the-fight-against-covid-19-in-the-federated-states-of-micronesia-fsm/" TargetMode="External"/><Relationship Id="rId4" Type="http://schemas.openxmlformats.org/officeDocument/2006/relationships/hyperlink" Target="https://knowledge.unv.org/country/micronesia-federated-states-o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swvr2022.unv.org/wp-content/uploads/2022/04/UNV_SWVR_2022.pdf" TargetMode="External"/><Relationship Id="rId2" Type="http://schemas.openxmlformats.org/officeDocument/2006/relationships/hyperlink" Target="https://knowledge.unv.org/country/fiji" TargetMode="External"/><Relationship Id="rId1" Type="http://schemas.openxmlformats.org/officeDocument/2006/relationships/hyperlink" Target="https://data.worldbank.org/country/fiji" TargetMode="External"/><Relationship Id="rId6" Type="http://schemas.openxmlformats.org/officeDocument/2006/relationships/printerSettings" Target="../printerSettings/printerSettings8.bin"/><Relationship Id="rId5" Type="http://schemas.openxmlformats.org/officeDocument/2006/relationships/hyperlink" Target="https://www.unv.org/countries/fiji" TargetMode="External"/><Relationship Id="rId4" Type="http://schemas.openxmlformats.org/officeDocument/2006/relationships/hyperlink" Target="https://swvr2022.unv.org/wp-content/uploads/2022/04/UNV_SWVR_2022.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peraturan.bpk.go.id/Home/Details/122024/uu-no-14-tahun-2019" TargetMode="External"/><Relationship Id="rId13" Type="http://schemas.openxmlformats.org/officeDocument/2006/relationships/hyperlink" Target="https://www.ilo.org/ilostat-files/Documents/Excel/INDICATOR/FOW_TVOL_SEX_VOL_RT_A_EN.xlsx" TargetMode="External"/><Relationship Id="rId3" Type="http://schemas.openxmlformats.org/officeDocument/2006/relationships/hyperlink" Target="https://peraturan.go.id/peraturan/view.html?id=fdf5877e2097d29498ea553dd72ccde9" TargetMode="External"/><Relationship Id="rId7" Type="http://schemas.openxmlformats.org/officeDocument/2006/relationships/hyperlink" Target="http://extwprlegs1.fao.org/docs/pdf/ins114997.pdf" TargetMode="External"/><Relationship Id="rId12" Type="http://schemas.openxmlformats.org/officeDocument/2006/relationships/hyperlink" Target="https://www.ilo.org/ilostat-files/Documents/Excel/INDICATOR/FOW_TVOL_AGE_VOL_RT_A_EN.xlsx" TargetMode="External"/><Relationship Id="rId17" Type="http://schemas.openxmlformats.org/officeDocument/2006/relationships/printerSettings" Target="../printerSettings/printerSettings9.bin"/><Relationship Id="rId2" Type="http://schemas.openxmlformats.org/officeDocument/2006/relationships/hyperlink" Target="https://peraturan.bpk.go.id/Home/Details/217201/permensos-no-14-tahun-2020" TargetMode="External"/><Relationship Id="rId16" Type="http://schemas.openxmlformats.org/officeDocument/2006/relationships/hyperlink" Target="https://knowledge.unv.org/country/indonesia" TargetMode="External"/><Relationship Id="rId1" Type="http://schemas.openxmlformats.org/officeDocument/2006/relationships/hyperlink" Target="https://data.worldbank.org/country/indonesia" TargetMode="External"/><Relationship Id="rId6" Type="http://schemas.openxmlformats.org/officeDocument/2006/relationships/hyperlink" Target="https://peraturan.bpk.go.id/Home/Details/50292/uu-no-9-tahun-1964" TargetMode="External"/><Relationship Id="rId11" Type="http://schemas.openxmlformats.org/officeDocument/2006/relationships/hyperlink" Target="https://sustainabledevelopment.un.org/content/documents/280892021_VNR_Report_Indonesia.pdf" TargetMode="External"/><Relationship Id="rId5" Type="http://schemas.openxmlformats.org/officeDocument/2006/relationships/hyperlink" Target="https://peraturan.go.id/peraturan/view.html?id=11e8f2abcb3251dc8e4b303832303239" TargetMode="External"/><Relationship Id="rId15" Type="http://schemas.openxmlformats.org/officeDocument/2006/relationships/hyperlink" Target="https://www.ilo.org/ilostat-files/Documents/Excel/INDICATOR/FOW_TVOL_SEX_VOL_NB_A_EN.xlsx" TargetMode="External"/><Relationship Id="rId10" Type="http://schemas.openxmlformats.org/officeDocument/2006/relationships/hyperlink" Target="https://sustainabledevelopment.un.org/content/documents/280892021_VNR_Report_Indonesia.pdf" TargetMode="External"/><Relationship Id="rId4" Type="http://schemas.openxmlformats.org/officeDocument/2006/relationships/hyperlink" Target="https://peraturan.go.id/peraturan/view.html?id=f7d2dfde53cb66c96c62a10074f01b35" TargetMode="External"/><Relationship Id="rId9" Type="http://schemas.openxmlformats.org/officeDocument/2006/relationships/hyperlink" Target="https://sustainabledevelopment.un.org/content/documents/280892021_VNR_Report_Indonesia.pdf" TargetMode="External"/><Relationship Id="rId14" Type="http://schemas.openxmlformats.org/officeDocument/2006/relationships/hyperlink" Target="https://www.ilo.org/ilostat-files/Documents/Excel/INDICATOR/FOW_TVOL_AGE_VOL_NB_A_E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8C381-46CA-4870-84CB-288E323E2207}">
  <dimension ref="A1:AB39"/>
  <sheetViews>
    <sheetView zoomScaleNormal="100" workbookViewId="0">
      <selection activeCell="C35" sqref="C35"/>
    </sheetView>
  </sheetViews>
  <sheetFormatPr defaultColWidth="9.140625" defaultRowHeight="12.95"/>
  <cols>
    <col min="1" max="1" width="9.140625" style="1" customWidth="1"/>
    <col min="2" max="16384" width="9.140625" style="1"/>
  </cols>
  <sheetData>
    <row r="1" spans="1:28">
      <c r="A1" s="13" t="s">
        <v>0</v>
      </c>
      <c r="B1" s="6"/>
      <c r="C1" s="6"/>
      <c r="D1" s="6"/>
      <c r="E1" s="6"/>
      <c r="F1" s="6"/>
      <c r="G1" s="6"/>
      <c r="H1" s="6"/>
      <c r="I1" s="6"/>
      <c r="J1" s="6"/>
      <c r="K1" s="6"/>
      <c r="L1" s="6"/>
      <c r="M1" s="6"/>
      <c r="N1" s="6"/>
      <c r="O1" s="6"/>
      <c r="P1" s="6"/>
      <c r="Q1" s="6"/>
      <c r="R1" s="6"/>
      <c r="S1" s="6"/>
      <c r="T1" s="6"/>
      <c r="U1" s="6"/>
      <c r="V1" s="6"/>
      <c r="W1" s="6"/>
      <c r="X1" s="6"/>
      <c r="Y1" s="6"/>
      <c r="Z1" s="6"/>
      <c r="AA1" s="6"/>
      <c r="AB1" s="6"/>
    </row>
    <row r="2" spans="1:28">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row>
    <row r="3" spans="1:28">
      <c r="A3" s="106" t="s">
        <v>2</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1:28">
      <c r="A4" s="106" t="s">
        <v>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28">
      <c r="A5" s="107" t="s">
        <v>4</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1:28">
      <c r="A6" s="107" t="s">
        <v>5</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row>
    <row r="7" spans="1:28">
      <c r="A7" s="107" t="s">
        <v>6</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1:28">
      <c r="A8" s="106" t="s">
        <v>7</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row>
    <row r="9" spans="1:28">
      <c r="A9" s="106" t="s">
        <v>8</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row>
    <row r="10" spans="1:28">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row>
    <row r="11" spans="1:28">
      <c r="A11" s="13" t="s">
        <v>9</v>
      </c>
      <c r="B11" s="6"/>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1:28">
      <c r="A12" s="108" t="s">
        <v>10</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row>
    <row r="13" spans="1:28">
      <c r="A13" s="106" t="s">
        <v>11</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row>
    <row r="14" spans="1:28">
      <c r="A14" s="106" t="s">
        <v>12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row>
    <row r="15" spans="1:28">
      <c r="A15" s="106" t="s">
        <v>13</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row>
    <row r="16" spans="1:28">
      <c r="A16" s="106" t="s">
        <v>14</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row>
    <row r="17" spans="1:28">
      <c r="A17" s="106" t="s">
        <v>15</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row>
    <row r="18" spans="1:28">
      <c r="A18" s="106" t="s">
        <v>16</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row>
    <row r="19" spans="1:28">
      <c r="A19" s="106" t="s">
        <v>17</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row>
    <row r="20" spans="1:28">
      <c r="A20" s="106" t="s">
        <v>18</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row>
    <row r="21" spans="1:28">
      <c r="A21" s="106" t="s">
        <v>19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row>
    <row r="22" spans="1:28">
      <c r="A22" s="106" t="s">
        <v>20</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row>
    <row r="23" spans="1:28">
      <c r="A23" s="106" t="s">
        <v>21</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row>
    <row r="24" spans="1:28">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row>
    <row r="25" spans="1:28">
      <c r="A25" s="13"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28">
      <c r="A26" s="107" t="s">
        <v>23</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row>
    <row r="27" spans="1:28">
      <c r="A27" s="107" t="s">
        <v>24</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row>
    <row r="28" spans="1:28">
      <c r="A28" s="107" t="s">
        <v>25</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row>
    <row r="29" spans="1:28">
      <c r="A29" s="107" t="s">
        <v>26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row>
    <row r="30" spans="1:28">
      <c r="A30" s="107" t="s">
        <v>27</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row>
    <row r="32" spans="1:28">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row>
    <row r="33" spans="1:28">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row>
    <row r="36" spans="1:28">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1:28">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0D28-6A7C-9047-B78F-57DC8FDFB2C4}">
  <dimension ref="A1:H29"/>
  <sheetViews>
    <sheetView topLeftCell="B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128874</v>
      </c>
      <c r="C2" s="54" t="s">
        <v>313</v>
      </c>
      <c r="D2" s="3" t="s">
        <v>95</v>
      </c>
      <c r="E2" s="3"/>
      <c r="F2"/>
      <c r="G2"/>
      <c r="H2"/>
    </row>
    <row r="3" spans="1:8" ht="26.1">
      <c r="A3" s="10" t="s">
        <v>96</v>
      </c>
      <c r="B3" s="12">
        <v>136</v>
      </c>
      <c r="C3" s="55" t="s">
        <v>97</v>
      </c>
      <c r="D3" s="11" t="s">
        <v>95</v>
      </c>
      <c r="E3" s="11"/>
      <c r="F3"/>
      <c r="G3"/>
      <c r="H3"/>
    </row>
    <row r="4" spans="1:8" ht="14.45">
      <c r="A4" s="2" t="s">
        <v>31</v>
      </c>
      <c r="B4" s="4" t="s">
        <v>74</v>
      </c>
      <c r="C4" s="4" t="s">
        <v>98</v>
      </c>
      <c r="D4" s="3"/>
      <c r="E4" s="3"/>
      <c r="F4"/>
      <c r="G4"/>
      <c r="H4"/>
    </row>
    <row r="5" spans="1:8" ht="14.45">
      <c r="A5" s="7" t="s">
        <v>99</v>
      </c>
      <c r="B5" s="9" t="s">
        <v>314</v>
      </c>
      <c r="C5" s="9"/>
      <c r="D5" s="5"/>
      <c r="E5" s="5"/>
      <c r="F5"/>
      <c r="G5"/>
      <c r="H5"/>
    </row>
    <row r="6" spans="1:8" ht="409.5">
      <c r="A6" s="15" t="s">
        <v>100</v>
      </c>
      <c r="B6" s="46" t="s">
        <v>315</v>
      </c>
      <c r="C6" s="46"/>
      <c r="D6" s="25"/>
      <c r="E6" s="25"/>
      <c r="F6"/>
      <c r="G6"/>
      <c r="H6"/>
    </row>
    <row r="7" spans="1:8" ht="78">
      <c r="A7" s="12" t="s">
        <v>102</v>
      </c>
      <c r="B7" s="30" t="s">
        <v>316</v>
      </c>
      <c r="C7" s="44" t="s">
        <v>317</v>
      </c>
      <c r="D7" s="27" t="s">
        <v>104</v>
      </c>
      <c r="E7" s="26"/>
      <c r="F7"/>
      <c r="G7"/>
      <c r="H7"/>
    </row>
    <row r="8" spans="1:8" ht="246.95">
      <c r="A8" s="4"/>
      <c r="B8" s="31" t="s">
        <v>318</v>
      </c>
      <c r="C8" s="34" t="s">
        <v>319</v>
      </c>
      <c r="D8" s="31"/>
      <c r="E8" s="32" t="s">
        <v>320</v>
      </c>
      <c r="F8"/>
      <c r="G8"/>
      <c r="H8"/>
    </row>
    <row r="9" spans="1:8" ht="351">
      <c r="A9" s="4"/>
      <c r="B9" s="31" t="s">
        <v>321</v>
      </c>
      <c r="C9" s="34" t="s">
        <v>322</v>
      </c>
      <c r="D9" s="32"/>
      <c r="E9" s="33"/>
      <c r="F9"/>
      <c r="G9"/>
      <c r="H9"/>
    </row>
    <row r="10" spans="1:8" ht="188.45">
      <c r="A10" s="69"/>
      <c r="B10" s="31" t="s">
        <v>323</v>
      </c>
      <c r="C10" s="41" t="s">
        <v>324</v>
      </c>
      <c r="D10" s="69"/>
      <c r="E10" s="77"/>
      <c r="F10"/>
      <c r="G10"/>
      <c r="H10"/>
    </row>
    <row r="11" spans="1:8" s="74" customFormat="1" ht="148.5" customHeight="1">
      <c r="B11" s="32" t="s">
        <v>325</v>
      </c>
      <c r="C11" s="41" t="s">
        <v>326</v>
      </c>
      <c r="E11" s="33"/>
      <c r="F11" s="78"/>
      <c r="G11" s="78"/>
      <c r="H11" s="78"/>
    </row>
    <row r="12" spans="1:8" ht="51.95">
      <c r="A12" s="12" t="s">
        <v>112</v>
      </c>
      <c r="B12" s="27" t="s">
        <v>327</v>
      </c>
      <c r="C12" s="27"/>
      <c r="D12" s="26"/>
      <c r="E12" s="26"/>
      <c r="F12"/>
      <c r="G12"/>
      <c r="H12"/>
    </row>
    <row r="13" spans="1:8" s="74" customFormat="1" ht="269.25" customHeight="1">
      <c r="B13" s="32" t="s">
        <v>328</v>
      </c>
      <c r="C13" s="32" t="s">
        <v>329</v>
      </c>
      <c r="D13" s="77"/>
      <c r="F13" s="78"/>
      <c r="G13" s="78"/>
      <c r="H13" s="78"/>
    </row>
    <row r="14" spans="1:8" s="74" customFormat="1" ht="26.1">
      <c r="B14" s="32" t="s">
        <v>330</v>
      </c>
      <c r="C14" s="32" t="s">
        <v>331</v>
      </c>
      <c r="D14" s="77"/>
      <c r="F14" s="78"/>
      <c r="G14" s="78"/>
      <c r="H14" s="78"/>
    </row>
    <row r="15" spans="1:8" ht="65.099999999999994">
      <c r="A15" s="12" t="s">
        <v>117</v>
      </c>
      <c r="B15" s="27"/>
      <c r="C15" s="27"/>
      <c r="D15" s="26"/>
      <c r="E15" s="12" t="s">
        <v>332</v>
      </c>
      <c r="F15"/>
      <c r="G15"/>
      <c r="H15"/>
    </row>
    <row r="16" spans="1:8" ht="234">
      <c r="A16" s="3"/>
      <c r="B16" s="31" t="s">
        <v>333</v>
      </c>
      <c r="C16" s="19" t="s">
        <v>334</v>
      </c>
      <c r="E16" s="3"/>
      <c r="F16"/>
      <c r="G16"/>
      <c r="H16"/>
    </row>
    <row r="17" spans="1:8" ht="273">
      <c r="B17" s="4" t="s">
        <v>335</v>
      </c>
      <c r="C17" s="4" t="s">
        <v>336</v>
      </c>
      <c r="F17"/>
      <c r="G17"/>
      <c r="H17"/>
    </row>
    <row r="18" spans="1:8" ht="14.45">
      <c r="A18" s="17" t="s">
        <v>122</v>
      </c>
      <c r="B18" s="27"/>
      <c r="C18" s="27"/>
      <c r="D18" s="26"/>
      <c r="E18" s="26"/>
      <c r="F18"/>
      <c r="G18"/>
      <c r="H18"/>
    </row>
    <row r="19" spans="1:8" ht="14.45">
      <c r="B19" s="1" t="s">
        <v>123</v>
      </c>
      <c r="C19" s="1"/>
      <c r="F19"/>
      <c r="G19"/>
      <c r="H19"/>
    </row>
    <row r="20" spans="1:8" ht="65.099999999999994">
      <c r="A20" s="9" t="s">
        <v>124</v>
      </c>
      <c r="B20" s="9"/>
      <c r="C20" s="9"/>
      <c r="D20" s="5"/>
      <c r="E20" s="5"/>
      <c r="F20"/>
      <c r="G20"/>
      <c r="H20"/>
    </row>
    <row r="21" spans="1:8" ht="129.94999999999999">
      <c r="A21" s="16" t="s">
        <v>125</v>
      </c>
      <c r="B21" s="46" t="s">
        <v>337</v>
      </c>
      <c r="C21" s="46"/>
      <c r="D21" s="14"/>
      <c r="E21" s="14"/>
      <c r="F21"/>
      <c r="G21"/>
      <c r="H21"/>
    </row>
    <row r="22" spans="1:8" ht="26.1">
      <c r="A22" s="12" t="s">
        <v>127</v>
      </c>
      <c r="B22" s="12"/>
      <c r="C22" s="12"/>
      <c r="D22" s="11"/>
      <c r="E22" s="11"/>
      <c r="F22"/>
      <c r="G22"/>
      <c r="H22"/>
    </row>
    <row r="23" spans="1:8" ht="273">
      <c r="B23" s="4" t="s">
        <v>338</v>
      </c>
      <c r="C23" s="4" t="s">
        <v>339</v>
      </c>
      <c r="F23"/>
      <c r="G23"/>
      <c r="H23"/>
    </row>
    <row r="24" spans="1:8" ht="26.1">
      <c r="A24" s="12" t="s">
        <v>132</v>
      </c>
      <c r="B24" s="12"/>
      <c r="C24" s="12"/>
      <c r="D24" s="11"/>
      <c r="E24" s="11"/>
    </row>
    <row r="25" spans="1:8" ht="207.95">
      <c r="B25" s="4" t="s">
        <v>340</v>
      </c>
      <c r="C25" s="65" t="s">
        <v>341</v>
      </c>
    </row>
    <row r="26" spans="1:8" ht="26.1">
      <c r="A26" s="12" t="s">
        <v>134</v>
      </c>
      <c r="B26" s="12"/>
      <c r="C26" s="12"/>
      <c r="D26" s="11"/>
      <c r="E26" s="11"/>
    </row>
    <row r="27" spans="1:8">
      <c r="B27" s="1" t="s">
        <v>133</v>
      </c>
    </row>
    <row r="28" spans="1:8">
      <c r="A28" s="11" t="s">
        <v>135</v>
      </c>
      <c r="B28" s="12"/>
      <c r="C28" s="12"/>
      <c r="D28" s="11"/>
      <c r="E28" s="11"/>
    </row>
    <row r="29" spans="1:8">
      <c r="B29" s="1" t="s">
        <v>133</v>
      </c>
    </row>
  </sheetData>
  <hyperlinks>
    <hyperlink ref="C2" r:id="rId1" xr:uid="{7F71D66D-E9CD-C64D-8C2A-5DB625559EF0}"/>
    <hyperlink ref="C3" r:id="rId2" location="/ranks" xr:uid="{C8494D12-B71E-40EA-A366-4F964172F10E}"/>
    <hyperlink ref="C7" r:id="rId3" xr:uid="{44FBD173-AC4D-4F42-960A-6FE15EFF69E6}"/>
    <hyperlink ref="C8" r:id="rId4" xr:uid="{6918A1AF-094C-47CD-8305-E618B9AE719C}"/>
    <hyperlink ref="C9" r:id="rId5" xr:uid="{5ACBD080-DB1B-49D0-9BA4-6B728E459FB7}"/>
    <hyperlink ref="C10" r:id="rId6" display="https://spccfpstore1.blob.core.windows.net/digitallibrary-docs/files/6c/6c54e24c9080b9de4b617317899ca600.pdf?sv=2015-12-11&amp;sr=b&amp;sig=MK%2B1xIb1Uenupda%2BB9WSObIRXj9BgEJNA8AWyAUUUFM%3D&amp;se=2023-10-29T08%3A00%3A57Z&amp;sp=r&amp;rscc=public%2C%20max-age%3D864000%2C%20max-stale%3D86400&amp;rsct=application%2Fpdf&amp;rscd=inline%3B%20filename%3D%22Kiribati_Strategic_Roadmap_for_Emergency_Management.pdf%22_x000a_" xr:uid="{C16911C8-CBDA-4ECB-9016-2AE068CFFA9F}"/>
    <hyperlink ref="C16" r:id="rId7" xr:uid="{14E9784D-7423-4F5A-B64E-B582D38FD1AF}"/>
    <hyperlink ref="C11" r:id="rId8" xr:uid="{EFB9D9F5-A343-43EC-9352-5E4FCE94767A}"/>
  </hyperlinks>
  <pageMargins left="0.7" right="0.7" top="0.75" bottom="0.75" header="0.3" footer="0.3"/>
  <pageSetup paperSize="9"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767A0-2275-0345-8941-EA6BA72EC1A7}">
  <dimension ref="A1:H32"/>
  <sheetViews>
    <sheetView topLeftCell="B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7425057</v>
      </c>
      <c r="C2" s="41" t="s">
        <v>342</v>
      </c>
      <c r="D2" s="3" t="s">
        <v>95</v>
      </c>
      <c r="E2" s="3"/>
      <c r="F2"/>
      <c r="G2"/>
      <c r="H2"/>
    </row>
    <row r="3" spans="1:8" ht="29.1">
      <c r="A3" s="10" t="s">
        <v>96</v>
      </c>
      <c r="B3" s="12">
        <v>140</v>
      </c>
      <c r="C3" s="49" t="s">
        <v>97</v>
      </c>
      <c r="D3" s="11" t="s">
        <v>95</v>
      </c>
      <c r="E3" s="11"/>
      <c r="F3"/>
      <c r="G3"/>
      <c r="H3"/>
    </row>
    <row r="4" spans="1:8" ht="14.45">
      <c r="A4" s="2" t="s">
        <v>31</v>
      </c>
      <c r="B4" s="4" t="s">
        <v>79</v>
      </c>
      <c r="C4" s="4" t="s">
        <v>98</v>
      </c>
      <c r="D4" s="3"/>
      <c r="E4" s="3"/>
      <c r="F4"/>
      <c r="G4"/>
      <c r="H4"/>
    </row>
    <row r="5" spans="1:8" ht="14.45">
      <c r="A5" s="7" t="s">
        <v>99</v>
      </c>
      <c r="B5" s="9"/>
      <c r="C5" s="9"/>
      <c r="D5" s="5"/>
      <c r="E5" s="5"/>
      <c r="F5"/>
      <c r="G5"/>
      <c r="H5"/>
    </row>
    <row r="6" spans="1:8" ht="409.5">
      <c r="A6" s="15" t="s">
        <v>100</v>
      </c>
      <c r="B6" s="47" t="s">
        <v>343</v>
      </c>
      <c r="C6" s="46"/>
      <c r="D6" s="14"/>
      <c r="E6" s="14"/>
      <c r="F6"/>
      <c r="G6"/>
      <c r="H6"/>
    </row>
    <row r="7" spans="1:8" ht="78">
      <c r="A7" s="12" t="s">
        <v>102</v>
      </c>
      <c r="B7" s="12"/>
      <c r="C7" s="49" t="s">
        <v>344</v>
      </c>
      <c r="D7" s="27" t="s">
        <v>184</v>
      </c>
      <c r="E7" s="11"/>
      <c r="F7"/>
      <c r="G7"/>
      <c r="H7"/>
    </row>
    <row r="8" spans="1:8" ht="290.10000000000002">
      <c r="A8" s="4"/>
      <c r="B8" s="4" t="s">
        <v>345</v>
      </c>
      <c r="C8" s="41" t="s">
        <v>346</v>
      </c>
      <c r="D8" s="39"/>
      <c r="E8" s="3"/>
      <c r="F8"/>
      <c r="G8"/>
      <c r="H8"/>
    </row>
    <row r="9" spans="1:8" ht="51.95">
      <c r="A9" s="12" t="s">
        <v>112</v>
      </c>
      <c r="B9" s="12"/>
      <c r="C9" s="12"/>
      <c r="D9" s="11"/>
      <c r="E9" s="11"/>
      <c r="F9"/>
      <c r="G9"/>
      <c r="H9"/>
    </row>
    <row r="10" spans="1:8" ht="14.45">
      <c r="A10" s="12"/>
      <c r="B10" s="12"/>
      <c r="C10" s="12"/>
      <c r="D10" s="11"/>
      <c r="E10" s="11"/>
      <c r="F10"/>
      <c r="G10"/>
      <c r="H10"/>
    </row>
    <row r="11" spans="1:8" ht="409.5">
      <c r="A11" s="4"/>
      <c r="B11" s="4" t="s">
        <v>347</v>
      </c>
      <c r="C11" s="4" t="s">
        <v>348</v>
      </c>
      <c r="D11" s="3"/>
      <c r="E11" s="3"/>
      <c r="F11"/>
      <c r="G11"/>
      <c r="H11"/>
    </row>
    <row r="12" spans="1:8" ht="39">
      <c r="A12" s="4"/>
      <c r="B12" s="4" t="s">
        <v>349</v>
      </c>
      <c r="C12" s="41" t="s">
        <v>350</v>
      </c>
      <c r="E12" s="3"/>
      <c r="F12"/>
      <c r="G12"/>
      <c r="H12"/>
    </row>
    <row r="13" spans="1:8" ht="90.95">
      <c r="A13" s="4"/>
      <c r="B13" s="31" t="s">
        <v>158</v>
      </c>
      <c r="C13" s="32" t="s">
        <v>159</v>
      </c>
      <c r="D13" s="74"/>
      <c r="E13" s="74"/>
      <c r="F13"/>
      <c r="G13"/>
      <c r="H13"/>
    </row>
    <row r="14" spans="1:8" ht="409.5">
      <c r="A14" s="4"/>
      <c r="B14" s="31" t="s">
        <v>351</v>
      </c>
      <c r="C14" s="32" t="s">
        <v>352</v>
      </c>
      <c r="D14" s="74"/>
      <c r="E14" s="74"/>
      <c r="F14"/>
      <c r="G14"/>
      <c r="H14"/>
    </row>
    <row r="15" spans="1:8" ht="65.099999999999994">
      <c r="A15" s="12" t="s">
        <v>117</v>
      </c>
      <c r="B15" s="12"/>
      <c r="C15" s="12"/>
      <c r="D15" s="11"/>
      <c r="E15" s="11"/>
      <c r="F15"/>
      <c r="G15"/>
      <c r="H15"/>
    </row>
    <row r="16" spans="1:8" ht="78">
      <c r="B16" s="4" t="s">
        <v>353</v>
      </c>
      <c r="C16" s="4" t="s">
        <v>354</v>
      </c>
      <c r="F16"/>
      <c r="G16"/>
      <c r="H16"/>
    </row>
    <row r="17" spans="1:8" ht="14.45">
      <c r="A17" s="17" t="s">
        <v>122</v>
      </c>
      <c r="B17" s="12"/>
      <c r="C17" s="12"/>
      <c r="D17" s="11"/>
      <c r="E17" s="11"/>
      <c r="F17"/>
      <c r="G17"/>
      <c r="H17"/>
    </row>
    <row r="18" spans="1:8" ht="409.5">
      <c r="B18" s="32" t="s">
        <v>355</v>
      </c>
      <c r="C18" s="32" t="s">
        <v>356</v>
      </c>
      <c r="D18" s="92"/>
      <c r="F18"/>
      <c r="G18"/>
      <c r="H18"/>
    </row>
    <row r="19" spans="1:8" ht="65.099999999999994">
      <c r="A19" s="9" t="s">
        <v>124</v>
      </c>
      <c r="B19" s="9"/>
      <c r="C19" s="9"/>
      <c r="D19" s="5"/>
      <c r="E19" s="5"/>
      <c r="F19"/>
      <c r="G19"/>
      <c r="H19"/>
    </row>
    <row r="20" spans="1:8" ht="285.95">
      <c r="A20" s="16" t="s">
        <v>125</v>
      </c>
      <c r="B20" s="46" t="s">
        <v>357</v>
      </c>
      <c r="C20" s="23"/>
      <c r="D20" s="14"/>
      <c r="E20" s="14"/>
      <c r="F20"/>
      <c r="G20"/>
      <c r="H20"/>
    </row>
    <row r="21" spans="1:8" s="3" customFormat="1" ht="26.1">
      <c r="A21" s="12" t="s">
        <v>127</v>
      </c>
      <c r="B21" s="12"/>
      <c r="C21" s="12"/>
      <c r="D21" s="11"/>
      <c r="E21" s="11"/>
      <c r="F21" s="35"/>
      <c r="G21" s="35"/>
      <c r="H21" s="35"/>
    </row>
    <row r="22" spans="1:8" ht="166.5" customHeight="1">
      <c r="A22" s="4"/>
      <c r="B22" s="32" t="s">
        <v>358</v>
      </c>
      <c r="C22" s="31" t="s">
        <v>292</v>
      </c>
      <c r="D22" s="71"/>
      <c r="E22" s="71"/>
    </row>
    <row r="23" spans="1:8" ht="26.1">
      <c r="A23" s="12" t="s">
        <v>132</v>
      </c>
      <c r="B23" s="12"/>
      <c r="C23" s="12"/>
      <c r="D23" s="11"/>
      <c r="E23" s="11"/>
      <c r="F23"/>
      <c r="G23"/>
      <c r="H23"/>
    </row>
    <row r="24" spans="1:8" ht="117">
      <c r="B24" s="4" t="s">
        <v>359</v>
      </c>
      <c r="C24" s="4" t="s">
        <v>360</v>
      </c>
    </row>
    <row r="25" spans="1:8" ht="246.95">
      <c r="B25" s="4" t="s">
        <v>361</v>
      </c>
      <c r="C25" s="4" t="s">
        <v>362</v>
      </c>
    </row>
    <row r="26" spans="1:8" ht="26.1">
      <c r="A26" s="12" t="s">
        <v>134</v>
      </c>
      <c r="B26" s="12"/>
      <c r="C26" s="12"/>
      <c r="D26" s="11"/>
      <c r="E26" s="11"/>
    </row>
    <row r="27" spans="1:8" ht="16.5">
      <c r="B27" s="4" t="s">
        <v>133</v>
      </c>
      <c r="F27" s="21"/>
    </row>
    <row r="28" spans="1:8">
      <c r="A28" s="11" t="s">
        <v>135</v>
      </c>
      <c r="B28" s="12"/>
      <c r="C28" s="12"/>
      <c r="D28" s="11"/>
      <c r="E28" s="11"/>
    </row>
    <row r="29" spans="1:8" ht="117">
      <c r="B29" s="4" t="s">
        <v>363</v>
      </c>
      <c r="C29" s="37" t="s">
        <v>364</v>
      </c>
    </row>
    <row r="31" spans="1:8">
      <c r="A31" s="96"/>
    </row>
    <row r="32" spans="1:8">
      <c r="A32" s="22"/>
    </row>
  </sheetData>
  <hyperlinks>
    <hyperlink ref="C2" r:id="rId1" xr:uid="{C36AC24C-BDFD-FF45-9D86-BD661C88B054}"/>
    <hyperlink ref="C7" r:id="rId2" xr:uid="{55BAF785-2772-4BDE-9368-94C000C8BA89}"/>
    <hyperlink ref="C8" r:id="rId3" display="https://lao.unfpa.org/sites/default/files/pub-pdf/lao_youth_and_adolescent_development_strategy_2021-2030_eng_26nov21-final.pdf_x000a_-_x000a_Prime Minister Issues the Decree _x000a_Article 1 Endorse and enforce the Lao Youth and Adolescent Development Strategy 2021-2030 _x000a__x000a_Article 2 The People’s Revolutionary Youth Union takes the lead and coordinates with other relevant sectors to effectively and efficiently disseminate and implement the strategy, as well as to periodically report to the government _x000a__x000a_Article 3 Ministries, government organizations, provinces, the capital and other relevant stakeholders _x000a__x000a_Article 4 This Decree shall become effective from the date of its signature onward." xr:uid="{E0FA4DFD-21F2-4E4E-A092-6E8A2F2F3A72}"/>
    <hyperlink ref="C12" r:id="rId4" xr:uid="{25EF9C9F-861F-42F0-8B7C-EACA1E050714}"/>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43744-46A4-7A44-84DD-6B3BF8D399F5}">
  <dimension ref="A1:H27"/>
  <sheetViews>
    <sheetView topLeftCell="A10"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2281454</v>
      </c>
      <c r="C2" s="41" t="s">
        <v>365</v>
      </c>
      <c r="D2" s="3" t="s">
        <v>95</v>
      </c>
      <c r="E2" s="3"/>
      <c r="F2"/>
      <c r="G2"/>
      <c r="H2"/>
    </row>
    <row r="3" spans="1:8" ht="29.1">
      <c r="A3" s="10" t="s">
        <v>96</v>
      </c>
      <c r="B3" s="12">
        <v>168</v>
      </c>
      <c r="C3" s="49" t="s">
        <v>97</v>
      </c>
      <c r="D3" s="11" t="s">
        <v>95</v>
      </c>
      <c r="E3" s="11"/>
      <c r="F3"/>
      <c r="G3"/>
      <c r="H3"/>
    </row>
    <row r="4" spans="1:8" ht="14.45">
      <c r="A4" s="2" t="s">
        <v>31</v>
      </c>
      <c r="B4" s="4" t="s">
        <v>67</v>
      </c>
      <c r="C4" s="4" t="s">
        <v>98</v>
      </c>
      <c r="D4" s="3"/>
      <c r="E4" s="3"/>
      <c r="F4"/>
      <c r="G4"/>
      <c r="H4"/>
    </row>
    <row r="5" spans="1:8" ht="14.45">
      <c r="A5" s="7" t="s">
        <v>99</v>
      </c>
      <c r="B5" s="9"/>
      <c r="C5" s="9"/>
      <c r="D5" s="5"/>
      <c r="E5" s="5"/>
      <c r="F5"/>
      <c r="G5"/>
      <c r="H5"/>
    </row>
    <row r="6" spans="1:8" ht="409.6">
      <c r="A6" s="15" t="s">
        <v>100</v>
      </c>
      <c r="B6" s="161" t="s">
        <v>366</v>
      </c>
      <c r="C6" s="46" t="s">
        <v>367</v>
      </c>
      <c r="D6" s="14"/>
      <c r="E6" s="25" t="s">
        <v>368</v>
      </c>
      <c r="F6"/>
      <c r="G6"/>
      <c r="H6"/>
    </row>
    <row r="7" spans="1:8" ht="78">
      <c r="A7" s="12" t="s">
        <v>102</v>
      </c>
      <c r="B7" s="12"/>
      <c r="C7" s="49" t="s">
        <v>369</v>
      </c>
      <c r="D7" s="12" t="s">
        <v>370</v>
      </c>
      <c r="E7" s="11"/>
      <c r="F7"/>
      <c r="G7"/>
      <c r="H7"/>
    </row>
    <row r="8" spans="1:8" ht="14.45">
      <c r="A8" s="4"/>
      <c r="B8" s="4" t="s">
        <v>123</v>
      </c>
      <c r="C8" s="38"/>
      <c r="D8" s="4"/>
      <c r="E8" s="3"/>
      <c r="F8"/>
      <c r="G8"/>
      <c r="H8"/>
    </row>
    <row r="9" spans="1:8" ht="51.95">
      <c r="A9" s="12" t="s">
        <v>112</v>
      </c>
      <c r="B9" s="12"/>
      <c r="C9" s="49"/>
      <c r="D9" s="12"/>
      <c r="E9" s="11"/>
      <c r="F9"/>
      <c r="G9"/>
      <c r="H9"/>
    </row>
    <row r="10" spans="1:8" ht="234">
      <c r="A10" s="4"/>
      <c r="B10" s="4" t="s">
        <v>371</v>
      </c>
      <c r="C10" s="4" t="s">
        <v>372</v>
      </c>
      <c r="D10" s="3"/>
      <c r="E10" s="3"/>
      <c r="F10"/>
      <c r="G10"/>
      <c r="H10"/>
    </row>
    <row r="11" spans="1:8" ht="78">
      <c r="A11" s="74"/>
      <c r="B11" s="32" t="s">
        <v>373</v>
      </c>
      <c r="C11" s="32" t="s">
        <v>374</v>
      </c>
      <c r="D11" s="74"/>
      <c r="E11" s="74"/>
      <c r="F11"/>
      <c r="G11"/>
      <c r="H11"/>
    </row>
    <row r="12" spans="1:8" s="74" customFormat="1" ht="65.45">
      <c r="B12" s="93" t="s">
        <v>375</v>
      </c>
      <c r="C12" s="32" t="s">
        <v>376</v>
      </c>
      <c r="F12" s="78"/>
      <c r="G12" s="78"/>
      <c r="H12" s="78"/>
    </row>
    <row r="13" spans="1:8" ht="65.099999999999994">
      <c r="A13" s="12" t="s">
        <v>117</v>
      </c>
      <c r="B13" s="12"/>
      <c r="C13" s="12"/>
      <c r="D13" s="11"/>
      <c r="E13" s="11"/>
      <c r="F13"/>
      <c r="G13"/>
      <c r="H13"/>
    </row>
    <row r="14" spans="1:8" ht="312">
      <c r="B14" s="4" t="s">
        <v>377</v>
      </c>
      <c r="C14" s="4" t="s">
        <v>378</v>
      </c>
      <c r="F14"/>
      <c r="G14"/>
      <c r="H14"/>
    </row>
    <row r="15" spans="1:8" ht="14.45">
      <c r="A15" s="17" t="s">
        <v>122</v>
      </c>
      <c r="B15" s="12"/>
      <c r="C15" s="12"/>
      <c r="D15" s="11"/>
      <c r="E15" s="11"/>
      <c r="F15"/>
      <c r="G15"/>
      <c r="H15"/>
    </row>
    <row r="16" spans="1:8" ht="409.5">
      <c r="A16" s="74"/>
      <c r="B16" s="32" t="s">
        <v>379</v>
      </c>
      <c r="C16" s="32" t="s">
        <v>380</v>
      </c>
      <c r="D16" s="74"/>
      <c r="E16" s="74"/>
      <c r="F16"/>
      <c r="G16"/>
      <c r="H16"/>
    </row>
    <row r="17" spans="1:8" ht="65.099999999999994">
      <c r="A17" s="9" t="s">
        <v>124</v>
      </c>
      <c r="B17" s="9"/>
      <c r="C17" s="9"/>
      <c r="D17" s="5"/>
      <c r="E17" s="5"/>
      <c r="F17"/>
      <c r="G17"/>
      <c r="H17"/>
    </row>
    <row r="18" spans="1:8" ht="90.95">
      <c r="A18" s="16" t="s">
        <v>125</v>
      </c>
      <c r="B18" s="46" t="s">
        <v>202</v>
      </c>
      <c r="C18" s="23"/>
      <c r="D18" s="14"/>
      <c r="E18" s="14"/>
      <c r="F18"/>
      <c r="G18"/>
      <c r="H18"/>
    </row>
    <row r="19" spans="1:8" ht="26.1">
      <c r="A19" s="12" t="s">
        <v>127</v>
      </c>
      <c r="B19" s="12"/>
      <c r="C19" s="12"/>
      <c r="D19" s="11"/>
      <c r="E19" s="11"/>
      <c r="F19"/>
      <c r="G19"/>
      <c r="H19"/>
    </row>
    <row r="20" spans="1:8" ht="14.45">
      <c r="B20" s="4" t="s">
        <v>133</v>
      </c>
      <c r="C20" s="41"/>
    </row>
    <row r="21" spans="1:8" ht="26.1">
      <c r="A21" s="12" t="s">
        <v>132</v>
      </c>
      <c r="B21" s="12"/>
      <c r="C21" s="12"/>
      <c r="D21" s="11"/>
      <c r="E21" s="11"/>
    </row>
    <row r="22" spans="1:8" ht="409.5">
      <c r="B22" s="4" t="s">
        <v>381</v>
      </c>
      <c r="C22" s="94" t="s">
        <v>382</v>
      </c>
    </row>
    <row r="23" spans="1:8" ht="260.10000000000002">
      <c r="B23" s="4" t="s">
        <v>383</v>
      </c>
      <c r="C23" s="4" t="s">
        <v>384</v>
      </c>
    </row>
    <row r="24" spans="1:8" ht="26.1">
      <c r="A24" s="12" t="s">
        <v>134</v>
      </c>
      <c r="B24" s="12"/>
      <c r="C24" s="12"/>
      <c r="D24" s="11"/>
      <c r="E24" s="11"/>
    </row>
    <row r="25" spans="1:8">
      <c r="B25" s="4" t="s">
        <v>133</v>
      </c>
    </row>
    <row r="26" spans="1:8" ht="16.5">
      <c r="A26" s="11" t="s">
        <v>135</v>
      </c>
      <c r="B26" s="12"/>
      <c r="C26" s="12"/>
      <c r="D26" s="11"/>
      <c r="E26" s="11"/>
      <c r="F26" s="21"/>
    </row>
    <row r="27" spans="1:8">
      <c r="B27" s="4" t="s">
        <v>133</v>
      </c>
    </row>
  </sheetData>
  <hyperlinks>
    <hyperlink ref="C2" r:id="rId1" xr:uid="{7CF13536-636B-3746-B429-B6A6A6014369}"/>
    <hyperlink ref="C7" r:id="rId2" xr:uid="{745DA091-DF99-478F-89EC-4ECB22AE31C7}"/>
    <hyperlink ref="C22" r:id="rId3" display="https://www.ifrc.org/sites/default/files/2021-08/Lesotho_Plan_2021.pdf" xr:uid="{772B2924-85F9-F748-B2A8-09808678F387}"/>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4988-D660-D749-8416-E4A4D70EE609}">
  <dimension ref="A1:BE43"/>
  <sheetViews>
    <sheetView topLeftCell="A6" zoomScale="80" zoomScaleNormal="80" workbookViewId="0">
      <selection activeCell="B6" sqref="B6"/>
    </sheetView>
  </sheetViews>
  <sheetFormatPr defaultColWidth="9.140625" defaultRowHeight="12.95"/>
  <cols>
    <col min="1" max="1" width="41" style="1" customWidth="1"/>
    <col min="2"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18">
        <v>3347782</v>
      </c>
      <c r="C2" s="19" t="s">
        <v>385</v>
      </c>
      <c r="D2" s="3" t="s">
        <v>95</v>
      </c>
      <c r="E2" s="3"/>
      <c r="F2"/>
      <c r="G2"/>
      <c r="H2"/>
    </row>
    <row r="3" spans="1:8" ht="14.45">
      <c r="A3" s="10" t="s">
        <v>96</v>
      </c>
      <c r="B3" s="11">
        <v>96</v>
      </c>
      <c r="C3" s="20" t="s">
        <v>97</v>
      </c>
      <c r="D3" s="11" t="s">
        <v>95</v>
      </c>
      <c r="E3" s="11"/>
      <c r="F3"/>
      <c r="G3"/>
      <c r="H3"/>
    </row>
    <row r="4" spans="1:8" ht="14.45">
      <c r="A4" s="2" t="s">
        <v>31</v>
      </c>
      <c r="B4" s="3" t="s">
        <v>71</v>
      </c>
      <c r="C4" s="3" t="s">
        <v>98</v>
      </c>
      <c r="D4" s="3"/>
      <c r="E4" s="3"/>
      <c r="F4"/>
      <c r="G4"/>
      <c r="H4"/>
    </row>
    <row r="5" spans="1:8" ht="14.45">
      <c r="A5" s="7" t="s">
        <v>99</v>
      </c>
      <c r="B5" s="5"/>
      <c r="C5" s="5"/>
      <c r="D5" s="5"/>
      <c r="E5" s="5"/>
      <c r="F5"/>
      <c r="G5"/>
      <c r="H5"/>
    </row>
    <row r="6" spans="1:8" ht="409.5">
      <c r="A6" s="15" t="s">
        <v>100</v>
      </c>
      <c r="B6" s="46" t="s">
        <v>386</v>
      </c>
      <c r="C6" s="46"/>
      <c r="D6" s="14"/>
      <c r="E6" s="14"/>
      <c r="F6"/>
      <c r="G6"/>
      <c r="H6"/>
    </row>
    <row r="7" spans="1:8" ht="78">
      <c r="A7" s="12" t="s">
        <v>102</v>
      </c>
      <c r="B7" s="12"/>
      <c r="C7" s="20" t="s">
        <v>387</v>
      </c>
      <c r="D7" s="27" t="s">
        <v>388</v>
      </c>
      <c r="E7" s="11"/>
      <c r="F7"/>
      <c r="G7"/>
      <c r="H7"/>
    </row>
    <row r="8" spans="1:8" ht="14.45">
      <c r="A8" s="4"/>
      <c r="B8" s="1" t="s">
        <v>123</v>
      </c>
      <c r="E8" s="3"/>
      <c r="F8"/>
      <c r="G8"/>
      <c r="H8"/>
    </row>
    <row r="9" spans="1:8" ht="51.95">
      <c r="A9" s="12" t="s">
        <v>112</v>
      </c>
      <c r="B9" s="11"/>
      <c r="C9" s="11"/>
      <c r="D9" s="11"/>
      <c r="E9" s="11"/>
      <c r="F9"/>
      <c r="G9"/>
      <c r="H9"/>
    </row>
    <row r="10" spans="1:8" s="74" customFormat="1" ht="408" customHeight="1">
      <c r="A10" s="69"/>
      <c r="B10" s="163" t="s">
        <v>389</v>
      </c>
      <c r="C10" s="32" t="s">
        <v>390</v>
      </c>
      <c r="D10" s="77"/>
      <c r="E10" s="77"/>
      <c r="F10" s="78"/>
      <c r="G10" s="78"/>
      <c r="H10" s="78"/>
    </row>
    <row r="11" spans="1:8" s="74" customFormat="1" ht="143.1">
      <c r="A11" s="69"/>
      <c r="B11" s="31" t="s">
        <v>391</v>
      </c>
      <c r="C11" s="32" t="s">
        <v>392</v>
      </c>
      <c r="D11" s="77"/>
      <c r="E11" s="77"/>
      <c r="F11" s="78"/>
      <c r="G11" s="78"/>
      <c r="H11" s="78"/>
    </row>
    <row r="12" spans="1:8" s="74" customFormat="1" ht="90.95">
      <c r="A12" s="69"/>
      <c r="B12" s="31" t="s">
        <v>393</v>
      </c>
      <c r="C12" s="32" t="s">
        <v>394</v>
      </c>
      <c r="D12" s="77"/>
      <c r="E12" s="77"/>
      <c r="F12" s="78"/>
      <c r="G12" s="78"/>
      <c r="H12" s="78"/>
    </row>
    <row r="13" spans="1:8" s="74" customFormat="1" ht="207.95">
      <c r="A13" s="69"/>
      <c r="B13" s="31" t="s">
        <v>395</v>
      </c>
      <c r="C13" s="32" t="s">
        <v>396</v>
      </c>
      <c r="D13" s="77"/>
      <c r="E13" s="77"/>
      <c r="F13" s="78"/>
      <c r="G13" s="78"/>
      <c r="H13" s="78"/>
    </row>
    <row r="14" spans="1:8" s="74" customFormat="1" ht="90.95">
      <c r="B14" s="31" t="s">
        <v>158</v>
      </c>
      <c r="C14" s="32" t="s">
        <v>159</v>
      </c>
      <c r="F14" s="78"/>
      <c r="G14" s="78"/>
      <c r="H14" s="78"/>
    </row>
    <row r="15" spans="1:8" ht="69.95" customHeight="1">
      <c r="A15" s="12" t="s">
        <v>117</v>
      </c>
      <c r="B15" s="11"/>
      <c r="C15" s="11"/>
      <c r="D15" s="11"/>
      <c r="E15" s="11"/>
      <c r="F15"/>
      <c r="G15"/>
      <c r="H15"/>
    </row>
    <row r="16" spans="1:8" ht="69.95" customHeight="1">
      <c r="A16" s="4"/>
      <c r="B16" s="37" t="s">
        <v>397</v>
      </c>
      <c r="C16" s="41" t="s">
        <v>398</v>
      </c>
      <c r="E16" s="4" t="s">
        <v>399</v>
      </c>
      <c r="F16"/>
      <c r="G16"/>
      <c r="H16"/>
    </row>
    <row r="17" spans="1:57" ht="104.45">
      <c r="B17" s="109" t="s">
        <v>400</v>
      </c>
      <c r="C17" s="56" t="s">
        <v>401</v>
      </c>
      <c r="F17"/>
      <c r="G17"/>
      <c r="H17"/>
    </row>
    <row r="18" spans="1:57" ht="14.45">
      <c r="A18" s="17" t="s">
        <v>122</v>
      </c>
      <c r="B18" s="11"/>
      <c r="C18" s="11"/>
      <c r="D18" s="11"/>
      <c r="E18" s="11"/>
      <c r="F18"/>
      <c r="G18"/>
      <c r="H18"/>
    </row>
    <row r="19" spans="1:57" ht="14.45">
      <c r="B19" s="1" t="s">
        <v>123</v>
      </c>
      <c r="F19"/>
      <c r="G19"/>
      <c r="H19"/>
    </row>
    <row r="20" spans="1:57" ht="65.099999999999994">
      <c r="A20" s="9" t="s">
        <v>124</v>
      </c>
      <c r="B20" s="5"/>
      <c r="C20" s="5"/>
      <c r="D20" s="5"/>
      <c r="E20" s="5"/>
      <c r="F20"/>
      <c r="G20"/>
      <c r="H20"/>
    </row>
    <row r="21" spans="1:57" ht="390">
      <c r="A21" s="16" t="s">
        <v>125</v>
      </c>
      <c r="B21" s="46" t="s">
        <v>402</v>
      </c>
      <c r="C21" s="46"/>
      <c r="D21" s="46"/>
      <c r="E21" s="14"/>
      <c r="F21"/>
      <c r="G21"/>
      <c r="H21"/>
    </row>
    <row r="22" spans="1:57" ht="26.1">
      <c r="A22" s="12" t="s">
        <v>127</v>
      </c>
      <c r="B22" s="27"/>
      <c r="C22" s="27"/>
      <c r="D22" s="52"/>
      <c r="E22" s="52"/>
      <c r="F22"/>
      <c r="G22"/>
      <c r="H22"/>
    </row>
    <row r="23" spans="1:57" ht="81.95" customHeight="1">
      <c r="A23" s="4"/>
      <c r="B23" s="4" t="s">
        <v>403</v>
      </c>
      <c r="C23" s="41" t="s">
        <v>294</v>
      </c>
      <c r="D23" s="3"/>
      <c r="E23" s="3"/>
      <c r="F23"/>
      <c r="G23"/>
      <c r="H23"/>
    </row>
    <row r="24" spans="1:57" ht="78">
      <c r="A24" s="4"/>
      <c r="B24" s="4" t="s">
        <v>404</v>
      </c>
      <c r="C24" s="41" t="s">
        <v>296</v>
      </c>
      <c r="D24" s="3"/>
      <c r="E24" s="3"/>
      <c r="F24"/>
      <c r="G24"/>
      <c r="H24"/>
    </row>
    <row r="25" spans="1:57" ht="65.099999999999994">
      <c r="A25" s="4"/>
      <c r="B25" s="4" t="s">
        <v>405</v>
      </c>
      <c r="C25" s="41" t="s">
        <v>298</v>
      </c>
      <c r="D25" s="3"/>
      <c r="E25" s="3"/>
      <c r="F25"/>
      <c r="G25"/>
      <c r="H25"/>
    </row>
    <row r="26" spans="1:57" ht="78">
      <c r="A26" s="4"/>
      <c r="B26" s="4" t="s">
        <v>406</v>
      </c>
      <c r="C26" s="41" t="s">
        <v>300</v>
      </c>
      <c r="D26" s="3"/>
      <c r="E26" s="3"/>
      <c r="F26"/>
      <c r="G26"/>
      <c r="H26"/>
    </row>
    <row r="27" spans="1:57" ht="87">
      <c r="A27" s="4"/>
      <c r="B27" s="4" t="s">
        <v>407</v>
      </c>
      <c r="C27" s="41" t="s">
        <v>408</v>
      </c>
      <c r="D27" s="3"/>
      <c r="E27" s="3"/>
      <c r="F27"/>
      <c r="G27"/>
      <c r="H27"/>
    </row>
    <row r="28" spans="1:57" ht="194.25" customHeight="1">
      <c r="A28" s="4"/>
      <c r="B28" s="32" t="s">
        <v>409</v>
      </c>
      <c r="C28" s="31" t="s">
        <v>292</v>
      </c>
      <c r="D28" s="71"/>
      <c r="E28" s="71"/>
      <c r="F28"/>
      <c r="G28"/>
      <c r="H28"/>
    </row>
    <row r="29" spans="1:57" s="3" customFormat="1" ht="168.95">
      <c r="A29" s="4"/>
      <c r="B29" s="4" t="s">
        <v>410</v>
      </c>
      <c r="C29" s="38" t="s">
        <v>249</v>
      </c>
      <c r="D29" s="4" t="s">
        <v>411</v>
      </c>
      <c r="E29" s="4"/>
      <c r="F29" s="35"/>
      <c r="G29" s="35"/>
      <c r="H29" s="35"/>
    </row>
    <row r="30" spans="1:57" ht="26.1">
      <c r="A30" s="12" t="s">
        <v>132</v>
      </c>
      <c r="B30" s="11"/>
      <c r="C30" s="11"/>
      <c r="D30" s="11"/>
      <c r="E30" s="11"/>
      <c r="F30"/>
      <c r="G30"/>
      <c r="H30"/>
    </row>
    <row r="31" spans="1:57">
      <c r="B31" s="3" t="s">
        <v>133</v>
      </c>
      <c r="C31" s="51"/>
    </row>
    <row r="32" spans="1:57" s="40" customFormat="1" ht="26.1">
      <c r="A32" s="12" t="s">
        <v>134</v>
      </c>
      <c r="B32" s="11"/>
      <c r="C32" s="11"/>
      <c r="D32" s="11"/>
      <c r="E32" s="11"/>
      <c r="F32"/>
      <c r="G32"/>
      <c r="H32"/>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1:57" s="40" customFormat="1" ht="14.45">
      <c r="A33" s="4"/>
      <c r="B33" s="3" t="s">
        <v>133</v>
      </c>
      <c r="C33" s="3"/>
      <c r="D33" s="3"/>
      <c r="E33" s="3"/>
      <c r="F33"/>
      <c r="G33"/>
      <c r="H33"/>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1:57">
      <c r="A34" s="11" t="s">
        <v>135</v>
      </c>
      <c r="B34" s="11"/>
      <c r="C34" s="11"/>
      <c r="D34" s="11"/>
      <c r="E34" s="11"/>
    </row>
    <row r="35" spans="1:57">
      <c r="B35" s="3" t="s">
        <v>133</v>
      </c>
    </row>
    <row r="43" spans="1:57" ht="16.5">
      <c r="F43" s="21"/>
    </row>
  </sheetData>
  <hyperlinks>
    <hyperlink ref="C2" r:id="rId1" xr:uid="{9CADB41E-912A-3343-8199-84EEFD72B3BB}"/>
    <hyperlink ref="C7" r:id="rId2" xr:uid="{2EB18C46-C69C-440C-9525-664D714DB9C1}"/>
    <hyperlink ref="C29" r:id="rId3" xr:uid="{63E1AC5F-21B2-434F-99D6-215714157E33}"/>
    <hyperlink ref="C26" r:id="rId4" xr:uid="{11AB5A20-55E2-7446-993C-618E15096DD9}"/>
    <hyperlink ref="C25" r:id="rId5" xr:uid="{AB809D1F-CD28-C242-9492-17B44E50A499}"/>
    <hyperlink ref="C24" r:id="rId6" xr:uid="{2B1F10AD-E365-1047-8033-7C0D0E3981E2}"/>
    <hyperlink ref="C23" r:id="rId7" xr:uid="{8725DF6A-B9A5-F14E-A2F7-0C8B968CB74C}"/>
    <hyperlink ref="C16" r:id="rId8" display="https://volunteers.mn/en/index" xr:uid="{84DB0773-4E63-4A44-9CEB-EFB97DC1F8A0}"/>
    <hyperlink ref="C17" r:id="rId9" display="https://www.ifrc.org/taxonomy/term/1485" xr:uid="{773520B9-A8C4-4D04-98A3-02ABDDBF3235}"/>
  </hyperlinks>
  <pageMargins left="0.7" right="0.7" top="0.75" bottom="0.75" header="0.3" footer="0.3"/>
  <pageSetup paperSize="9" orientation="portrait"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0FE9-60C1-D641-9205-F0BDD5007C47}">
  <dimension ref="A1:H47"/>
  <sheetViews>
    <sheetView topLeftCell="A27" zoomScale="80" zoomScaleNormal="80" workbookViewId="0">
      <selection activeCell="B12" sqref="B12"/>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30034989</v>
      </c>
      <c r="C2" s="41" t="s">
        <v>412</v>
      </c>
      <c r="D2" s="3" t="s">
        <v>95</v>
      </c>
      <c r="E2" s="3"/>
      <c r="F2"/>
      <c r="G2"/>
      <c r="H2"/>
    </row>
    <row r="3" spans="1:8" ht="29.1">
      <c r="A3" s="10" t="s">
        <v>96</v>
      </c>
      <c r="B3" s="12">
        <v>143</v>
      </c>
      <c r="C3" s="49" t="s">
        <v>97</v>
      </c>
      <c r="D3" s="11" t="s">
        <v>95</v>
      </c>
      <c r="E3" s="11"/>
      <c r="F3"/>
      <c r="G3"/>
      <c r="H3"/>
    </row>
    <row r="4" spans="1:8" ht="14.45">
      <c r="A4" s="2" t="s">
        <v>31</v>
      </c>
      <c r="B4" s="4" t="s">
        <v>71</v>
      </c>
      <c r="C4" s="4" t="s">
        <v>98</v>
      </c>
      <c r="D4" s="3"/>
      <c r="E4" s="3"/>
      <c r="F4"/>
      <c r="G4"/>
      <c r="H4"/>
    </row>
    <row r="5" spans="1:8" ht="14.45">
      <c r="A5" s="7" t="s">
        <v>99</v>
      </c>
      <c r="B5" s="9"/>
      <c r="C5" s="9"/>
      <c r="D5" s="5"/>
      <c r="E5" s="5"/>
      <c r="F5"/>
      <c r="G5"/>
      <c r="H5"/>
    </row>
    <row r="6" spans="1:8" ht="409.5">
      <c r="A6" s="15" t="s">
        <v>100</v>
      </c>
      <c r="B6" s="46" t="s">
        <v>413</v>
      </c>
      <c r="C6" s="46"/>
      <c r="D6" s="14"/>
      <c r="E6" s="14"/>
      <c r="F6"/>
      <c r="G6"/>
      <c r="H6"/>
    </row>
    <row r="7" spans="1:8" ht="78">
      <c r="A7" s="12" t="s">
        <v>102</v>
      </c>
      <c r="B7" s="12"/>
      <c r="C7" s="49" t="s">
        <v>414</v>
      </c>
      <c r="D7" s="27" t="s">
        <v>388</v>
      </c>
      <c r="E7" s="11"/>
      <c r="F7"/>
      <c r="G7"/>
      <c r="H7"/>
    </row>
    <row r="8" spans="1:8" ht="409.5">
      <c r="A8" s="4"/>
      <c r="B8" s="37" t="s">
        <v>415</v>
      </c>
      <c r="C8" s="4" t="s">
        <v>416</v>
      </c>
      <c r="D8" s="3"/>
      <c r="E8" s="3"/>
      <c r="F8"/>
      <c r="G8"/>
      <c r="H8"/>
    </row>
    <row r="9" spans="1:8" ht="324.95">
      <c r="A9" s="4"/>
      <c r="B9" s="37" t="s">
        <v>417</v>
      </c>
      <c r="C9" s="38" t="s">
        <v>418</v>
      </c>
      <c r="D9" s="3"/>
      <c r="E9" s="3"/>
      <c r="F9"/>
      <c r="G9"/>
      <c r="H9"/>
    </row>
    <row r="10" spans="1:8" ht="51.95">
      <c r="A10" s="4"/>
      <c r="B10" s="37" t="s">
        <v>419</v>
      </c>
      <c r="C10" s="38" t="s">
        <v>420</v>
      </c>
      <c r="D10" s="3"/>
      <c r="E10" s="3"/>
      <c r="F10"/>
      <c r="G10"/>
      <c r="H10"/>
    </row>
    <row r="11" spans="1:8" ht="51.95">
      <c r="A11" s="12" t="s">
        <v>112</v>
      </c>
      <c r="B11" s="12"/>
      <c r="C11" s="12"/>
      <c r="D11" s="40"/>
      <c r="E11" s="40"/>
      <c r="F11"/>
      <c r="G11"/>
      <c r="H11"/>
    </row>
    <row r="12" spans="1:8" ht="405.75" customHeight="1">
      <c r="B12" s="84" t="s">
        <v>421</v>
      </c>
      <c r="C12" s="38" t="s">
        <v>422</v>
      </c>
      <c r="D12" s="3"/>
      <c r="E12" s="4"/>
      <c r="F12"/>
      <c r="G12"/>
      <c r="H12"/>
    </row>
    <row r="13" spans="1:8" ht="260.10000000000002">
      <c r="B13" s="84" t="s">
        <v>423</v>
      </c>
      <c r="C13" s="114" t="s">
        <v>424</v>
      </c>
      <c r="D13" s="3"/>
      <c r="E13" s="4"/>
      <c r="F13"/>
      <c r="G13"/>
      <c r="H13"/>
    </row>
    <row r="14" spans="1:8" ht="78">
      <c r="B14" s="84" t="s">
        <v>425</v>
      </c>
      <c r="C14" s="114" t="s">
        <v>426</v>
      </c>
      <c r="D14" s="3"/>
      <c r="E14" s="4"/>
      <c r="F14"/>
      <c r="G14"/>
      <c r="H14"/>
    </row>
    <row r="15" spans="1:8" ht="221.1">
      <c r="A15" s="4"/>
      <c r="B15" s="37" t="s">
        <v>427</v>
      </c>
      <c r="C15" s="114" t="s">
        <v>428</v>
      </c>
      <c r="F15"/>
      <c r="G15"/>
      <c r="H15"/>
    </row>
    <row r="16" spans="1:8" ht="195">
      <c r="B16" s="37" t="s">
        <v>429</v>
      </c>
      <c r="C16" s="24" t="s">
        <v>430</v>
      </c>
      <c r="F16"/>
      <c r="G16"/>
      <c r="H16"/>
    </row>
    <row r="17" spans="1:8" ht="90.95">
      <c r="A17" s="74"/>
      <c r="B17" s="31" t="s">
        <v>158</v>
      </c>
      <c r="C17" s="32" t="s">
        <v>159</v>
      </c>
      <c r="D17" s="74"/>
      <c r="E17" s="74"/>
      <c r="F17"/>
      <c r="G17"/>
      <c r="H17"/>
    </row>
    <row r="18" spans="1:8" ht="69.95" customHeight="1">
      <c r="A18" s="12" t="s">
        <v>117</v>
      </c>
      <c r="B18" s="12"/>
      <c r="C18" s="12"/>
      <c r="D18" s="11"/>
      <c r="E18" s="11"/>
      <c r="F18"/>
      <c r="G18"/>
      <c r="H18"/>
    </row>
    <row r="19" spans="1:8" ht="182.1">
      <c r="B19" s="4" t="s">
        <v>431</v>
      </c>
      <c r="C19" s="4" t="s">
        <v>432</v>
      </c>
      <c r="F19"/>
      <c r="G19"/>
      <c r="H19"/>
    </row>
    <row r="20" spans="1:8" ht="260.10000000000002">
      <c r="B20" s="37" t="s">
        <v>433</v>
      </c>
      <c r="C20" s="4" t="s">
        <v>434</v>
      </c>
      <c r="F20"/>
      <c r="G20"/>
      <c r="H20"/>
    </row>
    <row r="21" spans="1:8" ht="390">
      <c r="B21" s="37" t="s">
        <v>435</v>
      </c>
      <c r="C21" s="51" t="s">
        <v>436</v>
      </c>
      <c r="F21"/>
      <c r="G21"/>
      <c r="H21"/>
    </row>
    <row r="22" spans="1:8" ht="299.10000000000002">
      <c r="B22" s="4" t="s">
        <v>437</v>
      </c>
      <c r="C22" s="38" t="s">
        <v>438</v>
      </c>
      <c r="D22" s="3"/>
      <c r="E22" s="3"/>
      <c r="G22"/>
      <c r="H22"/>
    </row>
    <row r="23" spans="1:8" ht="234">
      <c r="B23" s="37" t="s">
        <v>439</v>
      </c>
      <c r="C23" s="4" t="s">
        <v>440</v>
      </c>
      <c r="D23" s="3"/>
      <c r="E23" s="3"/>
      <c r="G23"/>
      <c r="H23"/>
    </row>
    <row r="24" spans="1:8" ht="69.95" customHeight="1">
      <c r="A24" s="17" t="s">
        <v>122</v>
      </c>
      <c r="B24" s="12"/>
      <c r="C24" s="12"/>
      <c r="D24" s="11"/>
      <c r="E24" s="11"/>
      <c r="F24"/>
      <c r="G24"/>
      <c r="H24"/>
    </row>
    <row r="25" spans="1:8" ht="409.5">
      <c r="A25" s="3"/>
      <c r="B25" s="37" t="s">
        <v>441</v>
      </c>
      <c r="C25" s="41" t="s">
        <v>249</v>
      </c>
      <c r="D25" s="3"/>
      <c r="E25" s="3"/>
      <c r="F25"/>
      <c r="G25"/>
      <c r="H25"/>
    </row>
    <row r="26" spans="1:8" ht="65.099999999999994">
      <c r="A26" s="9" t="s">
        <v>124</v>
      </c>
      <c r="B26" s="9"/>
      <c r="C26" s="9"/>
      <c r="D26" s="5"/>
      <c r="E26" s="5"/>
      <c r="F26"/>
      <c r="G26"/>
      <c r="H26"/>
    </row>
    <row r="27" spans="1:8" ht="260.10000000000002">
      <c r="A27" s="16" t="s">
        <v>125</v>
      </c>
      <c r="B27" s="46" t="s">
        <v>442</v>
      </c>
      <c r="C27" s="23"/>
      <c r="D27" s="14"/>
      <c r="E27" s="14"/>
      <c r="F27"/>
      <c r="G27"/>
      <c r="H27"/>
    </row>
    <row r="28" spans="1:8" ht="80.099999999999994" customHeight="1">
      <c r="A28" s="4" t="s">
        <v>127</v>
      </c>
      <c r="B28" s="4" t="s">
        <v>443</v>
      </c>
      <c r="C28" s="41" t="s">
        <v>294</v>
      </c>
      <c r="D28" s="3"/>
      <c r="E28" s="3"/>
      <c r="F28"/>
      <c r="G28"/>
      <c r="H28"/>
    </row>
    <row r="29" spans="1:8" ht="78">
      <c r="A29" s="4"/>
      <c r="B29" s="4" t="s">
        <v>444</v>
      </c>
      <c r="C29" s="41" t="s">
        <v>296</v>
      </c>
      <c r="D29" s="3"/>
      <c r="E29" s="3"/>
      <c r="F29"/>
      <c r="G29"/>
      <c r="H29"/>
    </row>
    <row r="30" spans="1:8" ht="65.099999999999994">
      <c r="A30" s="4"/>
      <c r="B30" s="4" t="s">
        <v>445</v>
      </c>
      <c r="C30" s="41" t="s">
        <v>298</v>
      </c>
      <c r="D30" s="3"/>
      <c r="E30" s="3"/>
      <c r="F30"/>
      <c r="G30"/>
      <c r="H30"/>
    </row>
    <row r="31" spans="1:8" ht="78">
      <c r="A31" s="4"/>
      <c r="B31" s="4" t="s">
        <v>446</v>
      </c>
      <c r="C31" s="41" t="s">
        <v>300</v>
      </c>
      <c r="D31" s="3"/>
      <c r="E31" s="3"/>
      <c r="F31"/>
      <c r="G31"/>
      <c r="H31"/>
    </row>
    <row r="32" spans="1:8" s="3" customFormat="1" ht="168.95">
      <c r="A32" s="4"/>
      <c r="B32" s="32" t="s">
        <v>447</v>
      </c>
      <c r="C32" s="72" t="s">
        <v>292</v>
      </c>
      <c r="D32" s="71"/>
      <c r="E32" s="71"/>
      <c r="F32" s="35"/>
      <c r="G32" s="35"/>
      <c r="H32" s="35"/>
    </row>
    <row r="33" spans="1:8" ht="26.1">
      <c r="A33" s="12" t="s">
        <v>132</v>
      </c>
      <c r="B33" s="12"/>
      <c r="C33" s="12"/>
      <c r="D33" s="11"/>
      <c r="E33" s="11"/>
      <c r="F33"/>
      <c r="G33"/>
      <c r="H33"/>
    </row>
    <row r="34" spans="1:8" ht="90.95">
      <c r="B34" s="24" t="s">
        <v>448</v>
      </c>
      <c r="C34" s="4" t="s">
        <v>449</v>
      </c>
    </row>
    <row r="35" spans="1:8" ht="51.95">
      <c r="B35" s="4" t="s">
        <v>450</v>
      </c>
      <c r="C35" s="4" t="s">
        <v>451</v>
      </c>
    </row>
    <row r="36" spans="1:8" ht="26.1">
      <c r="A36" s="12" t="s">
        <v>134</v>
      </c>
      <c r="B36" s="12"/>
      <c r="C36" s="12"/>
      <c r="D36" s="11"/>
      <c r="E36" s="11"/>
      <c r="F36"/>
      <c r="G36"/>
      <c r="H36"/>
    </row>
    <row r="37" spans="1:8">
      <c r="A37" s="11" t="s">
        <v>135</v>
      </c>
      <c r="B37" s="12"/>
      <c r="C37" s="12"/>
      <c r="D37" s="11"/>
      <c r="E37" s="11"/>
    </row>
    <row r="38" spans="1:8" ht="409.5">
      <c r="B38" s="32" t="s">
        <v>452</v>
      </c>
      <c r="C38" s="32" t="s">
        <v>453</v>
      </c>
    </row>
    <row r="47" spans="1:8" ht="16.5">
      <c r="F47" s="21"/>
    </row>
  </sheetData>
  <hyperlinks>
    <hyperlink ref="C2" r:id="rId1" xr:uid="{D373C0B2-3418-134C-906A-6B9F15011F09}"/>
    <hyperlink ref="C9" r:id="rId2" xr:uid="{0C57C203-C0C3-4928-94D5-C90F5C6C4777}"/>
    <hyperlink ref="C10" r:id="rId3" xr:uid="{1450DD06-5BA1-403A-9B2A-63712A21BDBD}"/>
    <hyperlink ref="C12" r:id="rId4" location=":~:text=The%20National%20Development%20Volunteer%20Service,the%20remote%20districts%20of%20Nepal." display="http://202.45.147.132/about-us#:~:text=The%20National%20Development%20Volunteer%20Service,the%20remote%20districts%20of%20Nepal." xr:uid="{FCB71880-5DD2-44B4-869B-DAE0743BCD27}"/>
    <hyperlink ref="C22" r:id="rId5" xr:uid="{D50E5987-7F52-4510-A453-9B37D52C4AA3}"/>
    <hyperlink ref="C25" r:id="rId6" xr:uid="{537DE37B-D846-4861-845A-0F42060BD6C4}"/>
    <hyperlink ref="C7" r:id="rId7" xr:uid="{A0610C63-C3F8-4E4E-A91F-58A8C658FFA7}"/>
    <hyperlink ref="C31" r:id="rId8" xr:uid="{5F7432F3-21D1-1F4C-8048-37EDB61EFDA5}"/>
    <hyperlink ref="C30" r:id="rId9" xr:uid="{0685D28C-18C4-A44A-AD91-E3B0B26F79A1}"/>
    <hyperlink ref="C29" r:id="rId10" xr:uid="{28BB23ED-E422-8444-92CD-9B34CEF177D0}"/>
    <hyperlink ref="C28" r:id="rId11" xr:uid="{4DE9C86B-6989-4B41-B452-0AF51C0D9A3B}"/>
  </hyperlinks>
  <pageMargins left="0.7" right="0.7" top="0.75" bottom="0.75" header="0.3" footer="0.3"/>
  <pageSetup paperSize="9" orientation="portrait"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1226-55D9-F94F-A796-E8C4490699A5}">
  <dimension ref="A1:H29"/>
  <sheetViews>
    <sheetView topLeftCell="B6" zoomScale="80" zoomScaleNormal="80" workbookViewId="0">
      <selection activeCell="B6" sqref="B6"/>
    </sheetView>
  </sheetViews>
  <sheetFormatPr defaultColWidth="9.140625" defaultRowHeight="12.95"/>
  <cols>
    <col min="1" max="1" width="41" style="1" customWidth="1"/>
    <col min="2" max="2" width="41.42578125" style="4" customWidth="1"/>
    <col min="3" max="3" width="41.42578125" style="2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18024</v>
      </c>
      <c r="C2" s="41" t="s">
        <v>454</v>
      </c>
      <c r="D2" s="3" t="s">
        <v>95</v>
      </c>
      <c r="E2" s="3"/>
      <c r="F2"/>
      <c r="G2"/>
      <c r="H2"/>
    </row>
    <row r="3" spans="1:8" ht="29.1">
      <c r="A3" s="10" t="s">
        <v>96</v>
      </c>
      <c r="B3" s="12">
        <v>80</v>
      </c>
      <c r="C3" s="49" t="s">
        <v>97</v>
      </c>
      <c r="D3" s="11" t="s">
        <v>95</v>
      </c>
      <c r="E3" s="11"/>
      <c r="F3"/>
      <c r="G3"/>
      <c r="H3"/>
    </row>
    <row r="4" spans="1:8" ht="14.45">
      <c r="A4" s="2" t="s">
        <v>31</v>
      </c>
      <c r="B4" s="4" t="s">
        <v>74</v>
      </c>
      <c r="C4" s="4" t="s">
        <v>98</v>
      </c>
      <c r="D4" s="3"/>
      <c r="E4" s="3"/>
      <c r="F4"/>
      <c r="G4"/>
      <c r="H4"/>
    </row>
    <row r="5" spans="1:8" ht="14.45">
      <c r="A5" s="7" t="s">
        <v>99</v>
      </c>
      <c r="B5" s="9"/>
      <c r="C5" s="9"/>
      <c r="D5" s="5"/>
      <c r="E5" s="5"/>
      <c r="F5"/>
      <c r="G5"/>
      <c r="H5"/>
    </row>
    <row r="6" spans="1:8" ht="409.5">
      <c r="A6" s="15" t="s">
        <v>100</v>
      </c>
      <c r="B6" s="46" t="s">
        <v>455</v>
      </c>
      <c r="C6" s="46"/>
      <c r="D6" s="14"/>
      <c r="E6" s="14"/>
      <c r="F6"/>
      <c r="G6"/>
      <c r="H6"/>
    </row>
    <row r="7" spans="1:8" ht="78">
      <c r="A7" s="12" t="s">
        <v>102</v>
      </c>
      <c r="B7" s="30"/>
      <c r="C7" s="12" t="s">
        <v>456</v>
      </c>
      <c r="D7" s="12" t="s">
        <v>140</v>
      </c>
      <c r="E7" s="11"/>
      <c r="F7"/>
      <c r="G7"/>
      <c r="H7"/>
    </row>
    <row r="8" spans="1:8" ht="299.10000000000002">
      <c r="A8" s="4"/>
      <c r="B8" s="4" t="s">
        <v>457</v>
      </c>
      <c r="C8" s="38" t="s">
        <v>458</v>
      </c>
      <c r="D8" s="3"/>
      <c r="E8" s="3"/>
      <c r="F8"/>
      <c r="G8"/>
      <c r="H8"/>
    </row>
    <row r="9" spans="1:8" s="74" customFormat="1" ht="51.95">
      <c r="A9" s="69"/>
      <c r="B9" s="32" t="s">
        <v>459</v>
      </c>
      <c r="C9" s="38" t="s">
        <v>460</v>
      </c>
      <c r="D9" s="77"/>
      <c r="E9" s="33"/>
      <c r="F9" s="78"/>
      <c r="G9" s="78"/>
      <c r="H9" s="78"/>
    </row>
    <row r="10" spans="1:8" ht="51.95">
      <c r="A10" s="12" t="s">
        <v>112</v>
      </c>
      <c r="B10" s="12"/>
      <c r="C10" s="12"/>
      <c r="D10" s="11"/>
      <c r="E10" s="11"/>
      <c r="F10"/>
      <c r="G10"/>
      <c r="H10"/>
    </row>
    <row r="11" spans="1:8" ht="78">
      <c r="A11" s="4"/>
      <c r="B11" s="4" t="s">
        <v>461</v>
      </c>
      <c r="C11" s="38" t="s">
        <v>462</v>
      </c>
      <c r="D11" s="3"/>
      <c r="E11" s="3"/>
      <c r="F11"/>
      <c r="G11"/>
      <c r="H11"/>
    </row>
    <row r="12" spans="1:8" ht="182.1">
      <c r="A12" s="4"/>
      <c r="B12" s="37" t="s">
        <v>213</v>
      </c>
      <c r="C12" s="4" t="s">
        <v>214</v>
      </c>
      <c r="D12" s="3"/>
      <c r="E12" s="38"/>
      <c r="F12"/>
      <c r="G12"/>
      <c r="H12"/>
    </row>
    <row r="13" spans="1:8" s="74" customFormat="1" ht="168.95">
      <c r="A13" s="69"/>
      <c r="B13" s="32" t="s">
        <v>463</v>
      </c>
      <c r="C13" s="41" t="s">
        <v>464</v>
      </c>
      <c r="D13" s="77"/>
      <c r="E13" s="77"/>
      <c r="F13" s="78"/>
      <c r="G13" s="78"/>
      <c r="H13" s="78"/>
    </row>
    <row r="14" spans="1:8" s="74" customFormat="1" ht="221.1">
      <c r="A14" s="69"/>
      <c r="B14" s="32" t="s">
        <v>465</v>
      </c>
      <c r="C14" s="41" t="s">
        <v>466</v>
      </c>
      <c r="D14" s="77"/>
      <c r="E14" s="77"/>
      <c r="F14" s="78"/>
      <c r="G14" s="78"/>
      <c r="H14" s="78"/>
    </row>
    <row r="15" spans="1:8" s="74" customFormat="1" ht="65.099999999999994">
      <c r="A15" s="69"/>
      <c r="B15" s="31" t="s">
        <v>467</v>
      </c>
      <c r="C15" s="32" t="s">
        <v>468</v>
      </c>
      <c r="D15" s="77"/>
      <c r="E15" s="77"/>
      <c r="F15" s="78"/>
      <c r="G15" s="78"/>
      <c r="H15" s="78"/>
    </row>
    <row r="16" spans="1:8" ht="65.099999999999994">
      <c r="A16" s="12" t="s">
        <v>117</v>
      </c>
      <c r="B16" s="12"/>
      <c r="C16" s="12"/>
      <c r="D16" s="11"/>
      <c r="E16" s="11"/>
      <c r="F16"/>
      <c r="G16"/>
      <c r="H16"/>
    </row>
    <row r="17" spans="1:8" ht="234">
      <c r="A17" s="4"/>
      <c r="B17" s="37" t="s">
        <v>469</v>
      </c>
      <c r="C17" s="41" t="s">
        <v>470</v>
      </c>
      <c r="D17" s="3"/>
      <c r="E17" s="3"/>
      <c r="F17"/>
      <c r="G17"/>
      <c r="H17"/>
    </row>
    <row r="18" spans="1:8" ht="14.45">
      <c r="A18" s="17" t="s">
        <v>122</v>
      </c>
      <c r="B18" s="12"/>
      <c r="C18" s="12"/>
      <c r="D18" s="11"/>
      <c r="E18" s="11"/>
      <c r="F18"/>
      <c r="G18"/>
      <c r="H18"/>
    </row>
    <row r="19" spans="1:8" ht="14.45">
      <c r="B19" s="4" t="s">
        <v>123</v>
      </c>
      <c r="C19" s="56"/>
      <c r="F19"/>
      <c r="G19"/>
      <c r="H19"/>
    </row>
    <row r="20" spans="1:8" ht="65.099999999999994">
      <c r="A20" s="9" t="s">
        <v>124</v>
      </c>
      <c r="B20" s="9"/>
      <c r="C20" s="9"/>
      <c r="D20" s="5"/>
      <c r="E20" s="5"/>
      <c r="F20"/>
      <c r="G20"/>
      <c r="H20"/>
    </row>
    <row r="21" spans="1:8" ht="90.95">
      <c r="A21" s="16" t="s">
        <v>125</v>
      </c>
      <c r="B21" s="46" t="s">
        <v>202</v>
      </c>
      <c r="C21" s="46"/>
      <c r="D21" s="14"/>
      <c r="E21" s="14"/>
      <c r="F21"/>
      <c r="G21"/>
      <c r="H21"/>
    </row>
    <row r="22" spans="1:8" ht="26.1">
      <c r="A22" s="12" t="s">
        <v>127</v>
      </c>
      <c r="B22" s="12"/>
      <c r="C22" s="12"/>
      <c r="D22" s="11"/>
      <c r="E22" s="11"/>
      <c r="F22"/>
      <c r="G22"/>
      <c r="H22"/>
    </row>
    <row r="23" spans="1:8" ht="14.45">
      <c r="B23" s="1" t="s">
        <v>133</v>
      </c>
      <c r="F23"/>
      <c r="G23"/>
      <c r="H23"/>
    </row>
    <row r="24" spans="1:8" ht="26.1">
      <c r="A24" s="12" t="s">
        <v>132</v>
      </c>
      <c r="B24" s="12"/>
      <c r="C24" s="12"/>
      <c r="D24" s="11"/>
      <c r="E24" s="11"/>
    </row>
    <row r="25" spans="1:8">
      <c r="B25" s="1" t="s">
        <v>133</v>
      </c>
    </row>
    <row r="26" spans="1:8" ht="26.1">
      <c r="A26" s="12" t="s">
        <v>134</v>
      </c>
      <c r="B26" s="12"/>
      <c r="C26" s="12"/>
      <c r="D26" s="11"/>
      <c r="E26" s="11"/>
    </row>
    <row r="27" spans="1:8">
      <c r="B27" s="1" t="s">
        <v>133</v>
      </c>
    </row>
    <row r="28" spans="1:8">
      <c r="A28" s="11" t="s">
        <v>135</v>
      </c>
      <c r="B28" s="12"/>
      <c r="C28" s="12"/>
      <c r="D28" s="11"/>
      <c r="E28" s="11"/>
    </row>
    <row r="29" spans="1:8">
      <c r="B29" s="1" t="s">
        <v>133</v>
      </c>
    </row>
  </sheetData>
  <hyperlinks>
    <hyperlink ref="C2" r:id="rId1" xr:uid="{251E8409-068F-1A44-B056-2A0A3D147D43}"/>
    <hyperlink ref="C8" r:id="rId2" xr:uid="{CFE94692-BD50-4DD5-BE9F-482D8DCFCFB3}"/>
    <hyperlink ref="C17" r:id="rId3" xr:uid="{E1CCD678-1529-4EA5-9406-8E5687073380}"/>
    <hyperlink ref="C13" r:id="rId4" xr:uid="{B7528219-F531-4C48-89DE-52AF8DEA4C5C}"/>
    <hyperlink ref="C11" r:id="rId5" xr:uid="{D8F30DD9-5D07-4D02-8F36-140E034CA783}"/>
    <hyperlink ref="C9" r:id="rId6" xr:uid="{D290E38D-AB5C-4B95-B762-DCD5EFBCCDC8}"/>
  </hyperlinks>
  <pageMargins left="0.7" right="0.7" top="0.75" bottom="0.75" header="0.3" footer="0.3"/>
  <pageSetup paperSize="9"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2064-5951-924C-A677-066002F1EBFC}">
  <dimension ref="A1:H44"/>
  <sheetViews>
    <sheetView topLeftCell="A36" zoomScale="96" zoomScaleNormal="96" workbookViewId="0">
      <selection activeCell="A14" sqref="A14"/>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29.1">
      <c r="A2" s="2" t="s">
        <v>29</v>
      </c>
      <c r="B2" s="48">
        <v>9949437</v>
      </c>
      <c r="C2" s="41" t="s">
        <v>471</v>
      </c>
      <c r="D2" s="3" t="s">
        <v>95</v>
      </c>
      <c r="E2" s="3"/>
      <c r="F2"/>
      <c r="G2"/>
      <c r="H2"/>
    </row>
    <row r="3" spans="1:8" ht="29.1">
      <c r="A3" s="10" t="s">
        <v>96</v>
      </c>
      <c r="B3" s="68">
        <v>156</v>
      </c>
      <c r="C3" s="49" t="s">
        <v>97</v>
      </c>
      <c r="D3" s="11" t="s">
        <v>95</v>
      </c>
      <c r="E3" s="36"/>
      <c r="F3"/>
      <c r="G3"/>
      <c r="H3"/>
    </row>
    <row r="4" spans="1:8" ht="14.45">
      <c r="A4" s="2" t="s">
        <v>31</v>
      </c>
      <c r="B4" s="4" t="s">
        <v>72</v>
      </c>
      <c r="C4" s="4" t="s">
        <v>98</v>
      </c>
      <c r="D4" s="3"/>
      <c r="E4" s="3"/>
      <c r="F4"/>
      <c r="G4"/>
      <c r="H4"/>
    </row>
    <row r="5" spans="1:8" ht="14.45">
      <c r="A5" s="7" t="s">
        <v>99</v>
      </c>
      <c r="B5" s="9"/>
      <c r="C5" s="9"/>
      <c r="D5" s="5"/>
      <c r="E5" s="5"/>
      <c r="F5"/>
      <c r="G5"/>
      <c r="H5"/>
    </row>
    <row r="6" spans="1:8" ht="409.5">
      <c r="A6" s="15" t="s">
        <v>100</v>
      </c>
      <c r="B6" s="46" t="s">
        <v>472</v>
      </c>
      <c r="C6" s="46"/>
      <c r="D6" s="14"/>
      <c r="E6" s="14"/>
      <c r="F6"/>
      <c r="G6"/>
      <c r="H6"/>
    </row>
    <row r="7" spans="1:8" ht="78">
      <c r="A7" s="12" t="s">
        <v>102</v>
      </c>
      <c r="B7" s="12"/>
      <c r="C7" s="49" t="s">
        <v>471</v>
      </c>
      <c r="D7" s="12" t="s">
        <v>140</v>
      </c>
      <c r="E7" s="11"/>
      <c r="F7"/>
      <c r="G7"/>
      <c r="H7"/>
    </row>
    <row r="8" spans="1:8" ht="409.5">
      <c r="A8" s="4"/>
      <c r="B8" s="37" t="s">
        <v>473</v>
      </c>
      <c r="C8" s="34" t="s">
        <v>474</v>
      </c>
      <c r="D8" s="3"/>
      <c r="E8" s="3"/>
      <c r="F8"/>
      <c r="G8"/>
      <c r="H8"/>
    </row>
    <row r="9" spans="1:8" ht="246.95">
      <c r="A9" s="4"/>
      <c r="B9" s="37" t="s">
        <v>475</v>
      </c>
      <c r="C9" s="38" t="s">
        <v>476</v>
      </c>
      <c r="D9" s="32" t="s">
        <v>477</v>
      </c>
      <c r="E9" s="3"/>
      <c r="F9"/>
      <c r="G9"/>
      <c r="H9"/>
    </row>
    <row r="10" spans="1:8" ht="51.95">
      <c r="A10" s="12" t="s">
        <v>112</v>
      </c>
      <c r="B10" s="12"/>
      <c r="C10" s="12"/>
      <c r="D10" s="11"/>
      <c r="E10" s="11"/>
      <c r="F10"/>
      <c r="G10"/>
      <c r="H10"/>
    </row>
    <row r="11" spans="1:8" ht="168.95">
      <c r="A11" s="69"/>
      <c r="B11" s="88" t="s">
        <v>478</v>
      </c>
      <c r="C11" s="32" t="s">
        <v>479</v>
      </c>
      <c r="D11" s="69"/>
      <c r="E11" s="33"/>
      <c r="F11"/>
      <c r="G11"/>
      <c r="H11"/>
    </row>
    <row r="12" spans="1:8" ht="409.6">
      <c r="A12" s="69"/>
      <c r="B12" s="112" t="s">
        <v>480</v>
      </c>
      <c r="C12" s="32" t="s">
        <v>481</v>
      </c>
      <c r="D12" s="69"/>
      <c r="E12" s="33"/>
      <c r="F12"/>
      <c r="G12"/>
      <c r="H12"/>
    </row>
    <row r="13" spans="1:8" ht="26.1">
      <c r="A13" s="69"/>
      <c r="B13" s="115" t="s">
        <v>482</v>
      </c>
      <c r="C13" s="32" t="s">
        <v>483</v>
      </c>
      <c r="D13" s="69"/>
      <c r="E13" s="33"/>
      <c r="F13"/>
      <c r="G13"/>
      <c r="H13"/>
    </row>
    <row r="14" spans="1:8" ht="65.099999999999994">
      <c r="A14" s="69"/>
      <c r="B14" s="84" t="s">
        <v>484</v>
      </c>
      <c r="C14" s="32" t="s">
        <v>485</v>
      </c>
      <c r="D14" s="69"/>
      <c r="E14" s="33"/>
      <c r="F14"/>
      <c r="G14"/>
      <c r="H14"/>
    </row>
    <row r="15" spans="1:8" ht="129.94999999999999">
      <c r="A15" s="69"/>
      <c r="B15" s="84" t="s">
        <v>486</v>
      </c>
      <c r="C15" s="32" t="s">
        <v>487</v>
      </c>
      <c r="D15" s="69"/>
      <c r="E15" s="33"/>
      <c r="F15"/>
      <c r="G15"/>
      <c r="H15"/>
    </row>
    <row r="16" spans="1:8" ht="14.45">
      <c r="A16" s="69"/>
      <c r="B16" s="111" t="s">
        <v>488</v>
      </c>
      <c r="C16" s="32" t="s">
        <v>489</v>
      </c>
      <c r="D16" s="69"/>
      <c r="E16" s="160" t="s">
        <v>490</v>
      </c>
      <c r="F16"/>
      <c r="G16"/>
      <c r="H16"/>
    </row>
    <row r="17" spans="1:8" ht="14.45">
      <c r="A17" s="69"/>
      <c r="B17" s="111" t="s">
        <v>491</v>
      </c>
      <c r="C17" s="32" t="s">
        <v>492</v>
      </c>
      <c r="E17" s="160" t="s">
        <v>490</v>
      </c>
      <c r="F17"/>
      <c r="G17"/>
      <c r="H17"/>
    </row>
    <row r="18" spans="1:8" ht="14.45">
      <c r="A18" s="69"/>
      <c r="B18" s="111" t="s">
        <v>493</v>
      </c>
      <c r="C18" s="32" t="s">
        <v>494</v>
      </c>
      <c r="D18" s="69"/>
      <c r="E18" s="160" t="s">
        <v>490</v>
      </c>
      <c r="F18"/>
      <c r="G18"/>
      <c r="H18"/>
    </row>
    <row r="19" spans="1:8" ht="14.45">
      <c r="A19" s="69"/>
      <c r="B19" s="111" t="s">
        <v>495</v>
      </c>
      <c r="C19" s="32" t="s">
        <v>496</v>
      </c>
      <c r="D19" s="69"/>
      <c r="E19" s="160" t="s">
        <v>490</v>
      </c>
      <c r="F19"/>
      <c r="G19"/>
      <c r="H19"/>
    </row>
    <row r="20" spans="1:8" ht="14.45">
      <c r="A20" s="69"/>
      <c r="B20" s="111" t="s">
        <v>497</v>
      </c>
      <c r="C20" s="32" t="s">
        <v>498</v>
      </c>
      <c r="D20" s="69"/>
      <c r="E20" s="160" t="s">
        <v>490</v>
      </c>
      <c r="F20"/>
      <c r="G20"/>
      <c r="H20"/>
    </row>
    <row r="21" spans="1:8" ht="14.45">
      <c r="A21" s="69"/>
      <c r="B21" s="111" t="s">
        <v>499</v>
      </c>
      <c r="C21" s="32" t="s">
        <v>500</v>
      </c>
      <c r="D21" s="69"/>
      <c r="E21" s="33"/>
      <c r="F21"/>
      <c r="G21"/>
      <c r="H21"/>
    </row>
    <row r="22" spans="1:8" ht="14.45">
      <c r="A22" s="69"/>
      <c r="B22" s="111" t="s">
        <v>501</v>
      </c>
      <c r="C22" s="32" t="s">
        <v>502</v>
      </c>
      <c r="D22" s="69"/>
      <c r="E22" s="33"/>
      <c r="F22"/>
      <c r="G22"/>
      <c r="H22"/>
    </row>
    <row r="23" spans="1:8" ht="14.45">
      <c r="A23" s="69"/>
      <c r="B23" s="111" t="s">
        <v>503</v>
      </c>
      <c r="C23" s="32" t="s">
        <v>504</v>
      </c>
      <c r="D23" s="69"/>
      <c r="E23" s="33"/>
      <c r="F23"/>
      <c r="G23"/>
      <c r="H23"/>
    </row>
    <row r="24" spans="1:8" ht="26.1">
      <c r="A24" s="69"/>
      <c r="B24" s="111" t="s">
        <v>505</v>
      </c>
      <c r="C24" s="32" t="s">
        <v>506</v>
      </c>
      <c r="D24" s="69"/>
      <c r="E24" s="33"/>
      <c r="F24"/>
      <c r="G24"/>
      <c r="H24"/>
    </row>
    <row r="25" spans="1:8" ht="26.1">
      <c r="A25" s="69"/>
      <c r="B25" s="111" t="s">
        <v>507</v>
      </c>
      <c r="C25" s="32" t="s">
        <v>508</v>
      </c>
      <c r="D25" s="69"/>
      <c r="E25" s="33"/>
      <c r="F25"/>
      <c r="G25"/>
      <c r="H25"/>
    </row>
    <row r="26" spans="1:8" ht="26.1">
      <c r="A26" s="69"/>
      <c r="B26" s="111" t="s">
        <v>509</v>
      </c>
      <c r="C26" s="32" t="s">
        <v>510</v>
      </c>
      <c r="D26" s="69"/>
      <c r="E26" s="33"/>
      <c r="F26"/>
      <c r="G26"/>
      <c r="H26"/>
    </row>
    <row r="27" spans="1:8" ht="26.1">
      <c r="A27" s="69"/>
      <c r="B27" s="111" t="s">
        <v>511</v>
      </c>
      <c r="C27" s="32" t="s">
        <v>512</v>
      </c>
      <c r="D27" s="69"/>
      <c r="E27" s="33"/>
      <c r="F27"/>
      <c r="G27"/>
      <c r="H27"/>
    </row>
    <row r="28" spans="1:8" ht="39">
      <c r="A28" s="69"/>
      <c r="B28" s="88" t="s">
        <v>513</v>
      </c>
      <c r="C28" s="32" t="s">
        <v>514</v>
      </c>
      <c r="D28" s="69"/>
      <c r="E28" s="33"/>
      <c r="F28"/>
      <c r="G28"/>
      <c r="H28"/>
    </row>
    <row r="29" spans="1:8" ht="65.099999999999994">
      <c r="B29" s="31" t="s">
        <v>467</v>
      </c>
      <c r="C29" s="32" t="s">
        <v>468</v>
      </c>
      <c r="F29"/>
      <c r="G29"/>
      <c r="H29"/>
    </row>
    <row r="30" spans="1:8" ht="69.95" customHeight="1">
      <c r="A30" s="12" t="s">
        <v>117</v>
      </c>
      <c r="B30" s="12"/>
      <c r="C30" s="12"/>
      <c r="D30" s="11"/>
      <c r="E30" s="11"/>
      <c r="F30"/>
      <c r="G30"/>
      <c r="H30"/>
    </row>
    <row r="31" spans="1:8" ht="168.95">
      <c r="A31" s="4"/>
      <c r="B31" s="84" t="s">
        <v>515</v>
      </c>
      <c r="C31" s="113" t="s">
        <v>516</v>
      </c>
      <c r="D31" s="3"/>
      <c r="E31" s="3"/>
      <c r="F31"/>
      <c r="G31"/>
      <c r="H31"/>
    </row>
    <row r="32" spans="1:8" ht="207.95">
      <c r="A32" s="4"/>
      <c r="B32" s="84" t="s">
        <v>517</v>
      </c>
      <c r="C32" s="114" t="s">
        <v>518</v>
      </c>
      <c r="D32" s="3"/>
      <c r="E32" s="3"/>
      <c r="F32"/>
      <c r="G32"/>
      <c r="H32"/>
    </row>
    <row r="33" spans="1:8" ht="14.45">
      <c r="A33" s="17" t="s">
        <v>122</v>
      </c>
      <c r="B33" s="12"/>
      <c r="C33" s="12"/>
      <c r="D33" s="11"/>
      <c r="E33" s="11"/>
      <c r="F33"/>
      <c r="G33"/>
      <c r="H33"/>
    </row>
    <row r="34" spans="1:8" ht="14.45">
      <c r="B34" s="1" t="s">
        <v>123</v>
      </c>
      <c r="C34" s="1"/>
      <c r="F34"/>
      <c r="G34"/>
      <c r="H34"/>
    </row>
    <row r="35" spans="1:8" ht="65.099999999999994">
      <c r="A35" s="9" t="s">
        <v>124</v>
      </c>
      <c r="B35" s="9"/>
      <c r="C35" s="9"/>
      <c r="D35" s="5"/>
      <c r="E35" s="5"/>
      <c r="F35"/>
      <c r="G35"/>
      <c r="H35"/>
    </row>
    <row r="36" spans="1:8" ht="207.95">
      <c r="A36" s="16" t="s">
        <v>125</v>
      </c>
      <c r="B36" s="46" t="s">
        <v>519</v>
      </c>
      <c r="C36" s="23"/>
      <c r="D36" s="14"/>
      <c r="E36" s="14"/>
      <c r="F36"/>
      <c r="G36"/>
      <c r="H36"/>
    </row>
    <row r="37" spans="1:8" ht="26.1">
      <c r="A37" s="12" t="s">
        <v>127</v>
      </c>
      <c r="B37" s="12"/>
      <c r="C37" s="12"/>
      <c r="D37" s="11"/>
      <c r="E37" s="11"/>
      <c r="G37"/>
      <c r="H37"/>
    </row>
    <row r="38" spans="1:8" ht="14.45">
      <c r="B38" s="4" t="s">
        <v>312</v>
      </c>
      <c r="E38" s="24"/>
      <c r="F38"/>
      <c r="G38"/>
      <c r="H38"/>
    </row>
    <row r="39" spans="1:8" ht="26.1">
      <c r="A39" s="12" t="s">
        <v>132</v>
      </c>
      <c r="B39" s="12"/>
      <c r="C39" s="12"/>
      <c r="D39" s="11"/>
      <c r="E39" s="12"/>
    </row>
    <row r="40" spans="1:8" ht="168.95">
      <c r="B40" s="4" t="s">
        <v>520</v>
      </c>
      <c r="C40" s="41" t="s">
        <v>521</v>
      </c>
      <c r="E40" s="24"/>
    </row>
    <row r="41" spans="1:8" ht="26.1">
      <c r="A41" s="12" t="s">
        <v>134</v>
      </c>
      <c r="B41" s="12"/>
      <c r="C41" s="12"/>
      <c r="D41" s="11"/>
      <c r="E41" s="11"/>
    </row>
    <row r="42" spans="1:8" ht="156">
      <c r="B42" s="110" t="s">
        <v>522</v>
      </c>
      <c r="C42" s="41" t="s">
        <v>523</v>
      </c>
    </row>
    <row r="43" spans="1:8">
      <c r="A43" s="11" t="s">
        <v>135</v>
      </c>
      <c r="B43" s="12"/>
      <c r="C43" s="12"/>
      <c r="D43" s="11"/>
      <c r="E43" s="11"/>
    </row>
    <row r="44" spans="1:8">
      <c r="B44" s="1" t="s">
        <v>133</v>
      </c>
    </row>
  </sheetData>
  <hyperlinks>
    <hyperlink ref="C2" r:id="rId1" xr:uid="{BB5F9063-6CE5-7E43-A2BC-CA619FD92A2F}"/>
    <hyperlink ref="C8" r:id="rId2" display="http://www.paclii.org/pg/legis/consol_act/nvsa1990296.pdf" xr:uid="{4C8DF8B0-8C0B-4070-9607-59928FAFE70E}"/>
    <hyperlink ref="C7" r:id="rId3" xr:uid="{4EAFD382-81C8-4080-8D50-69E572AFBAFE}"/>
    <hyperlink ref="C9" r:id="rId4" display="https://papuaniugini.org/the-prime-minister-hon-james-marape-mp-has-launched-the-national-policy-on-professional-volunteerism-2020-2025-today-at-the-apec-house-port-moresby-and-put-his-hand-up-to-be-a-profession/" xr:uid="{7C6563E3-2855-41D6-9CB2-2A917B3F41B2}"/>
    <hyperlink ref="C20" r:id="rId5" xr:uid="{CE6D7A8A-0F46-4665-89D3-253CDAFF2E19}"/>
    <hyperlink ref="C19" r:id="rId6" xr:uid="{9332DC55-81F2-4448-8729-8D405EDBAB81}"/>
    <hyperlink ref="C18" r:id="rId7" xr:uid="{8AD2B017-3A82-4939-8670-DB0CA10627DF}"/>
    <hyperlink ref="C17" r:id="rId8" xr:uid="{BB088226-B18C-4D5B-A544-2313D6B018DC}"/>
    <hyperlink ref="C16" r:id="rId9" xr:uid="{0717F014-7C7A-40AA-B73F-806A41AC3F33}"/>
    <hyperlink ref="C14" r:id="rId10" display="https://www.unv.org/   and https://onlinevolunteering.org/             " xr:uid="{5830D78B-5AB6-40E5-9057-30E67E7E58D2}"/>
    <hyperlink ref="C13" r:id="rId11" xr:uid="{E54DAED7-F7CF-4E6B-B97F-C58BA121324D}"/>
    <hyperlink ref="C12" r:id="rId12" xr:uid="{EEDE2759-BE9D-433B-83B0-66AB8C79EF80}"/>
    <hyperlink ref="C31" r:id="rId13" display="http://www.nvs.gov.pg/" xr:uid="{3F04DA25-8E5F-4601-B38F-18F2551071C0}"/>
    <hyperlink ref="C24" r:id="rId14" xr:uid="{F855EF9C-9DCE-446B-A74D-DE81584018BD}"/>
    <hyperlink ref="C25" r:id="rId15" xr:uid="{855905D5-D414-46EA-9EA3-B84CF6CF1425}"/>
    <hyperlink ref="C26" r:id="rId16" xr:uid="{93CC7E79-7779-4F01-8589-E222CBA17662}"/>
    <hyperlink ref="C27" r:id="rId17" xr:uid="{63BBE245-17FE-4FFF-BA26-91C2ECE7F187}"/>
    <hyperlink ref="C40" r:id="rId18" display="https://www.looppng.com/png-news/nvs-online-recruitment-102197_x000a_" xr:uid="{67070EEB-406D-437A-9032-261433783985}"/>
    <hyperlink ref="C42" r:id="rId19" xr:uid="{EE1EC264-F78F-4E6B-BF60-C177A7FC9381}"/>
  </hyperlinks>
  <pageMargins left="0.7" right="0.7" top="0.75" bottom="0.75" header="0.3" footer="0.3"/>
  <pageSetup paperSize="9" orientation="portrait"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FBB0-3EA7-CB45-8603-F9E7318E3ACA}">
  <dimension ref="A1:H44"/>
  <sheetViews>
    <sheetView topLeftCell="A31" zoomScale="95" zoomScaleNormal="95"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113880328</v>
      </c>
      <c r="C2" s="41" t="s">
        <v>524</v>
      </c>
      <c r="D2" s="3" t="s">
        <v>95</v>
      </c>
      <c r="E2" s="3"/>
      <c r="F2"/>
      <c r="G2"/>
      <c r="H2"/>
    </row>
    <row r="3" spans="1:8" ht="29.1">
      <c r="A3" s="10" t="s">
        <v>96</v>
      </c>
      <c r="B3" s="12">
        <v>116</v>
      </c>
      <c r="C3" s="49" t="s">
        <v>97</v>
      </c>
      <c r="D3" s="11" t="s">
        <v>95</v>
      </c>
      <c r="E3" s="11"/>
      <c r="F3"/>
      <c r="G3"/>
      <c r="H3"/>
    </row>
    <row r="4" spans="1:8" ht="14.45">
      <c r="A4" s="2" t="s">
        <v>31</v>
      </c>
      <c r="B4" s="4" t="s">
        <v>70</v>
      </c>
      <c r="C4" s="4" t="s">
        <v>98</v>
      </c>
      <c r="D4" s="3"/>
      <c r="E4" s="3"/>
      <c r="F4"/>
      <c r="G4"/>
      <c r="H4"/>
    </row>
    <row r="5" spans="1:8" ht="14.45">
      <c r="A5" s="7" t="s">
        <v>99</v>
      </c>
      <c r="B5" s="9"/>
      <c r="C5" s="9"/>
      <c r="D5" s="5"/>
      <c r="E5" s="5"/>
      <c r="F5"/>
      <c r="G5"/>
      <c r="H5"/>
    </row>
    <row r="6" spans="1:8" ht="409.5">
      <c r="A6" s="15" t="s">
        <v>100</v>
      </c>
      <c r="B6" s="46" t="s">
        <v>525</v>
      </c>
      <c r="C6" s="46"/>
      <c r="D6" s="14"/>
      <c r="E6" s="14"/>
      <c r="F6"/>
      <c r="G6"/>
      <c r="H6"/>
    </row>
    <row r="7" spans="1:8" ht="78">
      <c r="A7" s="12" t="s">
        <v>102</v>
      </c>
      <c r="B7" s="12"/>
      <c r="C7" s="12" t="s">
        <v>526</v>
      </c>
      <c r="D7" s="11" t="s">
        <v>257</v>
      </c>
      <c r="E7" s="11"/>
      <c r="F7"/>
      <c r="G7"/>
      <c r="H7"/>
    </row>
    <row r="8" spans="1:8" ht="409.5">
      <c r="A8" s="4"/>
      <c r="B8" s="4" t="s">
        <v>527</v>
      </c>
      <c r="C8" s="38" t="s">
        <v>528</v>
      </c>
      <c r="D8" s="3"/>
      <c r="E8" s="3"/>
      <c r="F8"/>
      <c r="G8"/>
      <c r="H8"/>
    </row>
    <row r="9" spans="1:8" ht="409.5">
      <c r="A9" s="4"/>
      <c r="B9" s="4" t="s">
        <v>529</v>
      </c>
      <c r="C9" s="41" t="s">
        <v>530</v>
      </c>
      <c r="D9" s="3"/>
      <c r="E9" s="3"/>
      <c r="F9"/>
      <c r="G9"/>
      <c r="H9"/>
    </row>
    <row r="10" spans="1:8" ht="51.95">
      <c r="A10" s="12" t="s">
        <v>112</v>
      </c>
      <c r="B10" s="12"/>
      <c r="C10" s="12"/>
      <c r="D10" s="11"/>
      <c r="E10" s="12"/>
      <c r="F10"/>
      <c r="G10"/>
      <c r="H10"/>
    </row>
    <row r="11" spans="1:8" ht="324.95">
      <c r="A11" s="4"/>
      <c r="B11" s="4" t="s">
        <v>531</v>
      </c>
      <c r="C11" s="41" t="s">
        <v>532</v>
      </c>
      <c r="D11" s="3"/>
      <c r="E11" s="3"/>
      <c r="F11"/>
      <c r="G11"/>
      <c r="H11"/>
    </row>
    <row r="12" spans="1:8" ht="324.95">
      <c r="A12" s="4"/>
      <c r="B12" s="4" t="s">
        <v>533</v>
      </c>
      <c r="C12" s="34" t="s">
        <v>534</v>
      </c>
      <c r="D12" s="4" t="s">
        <v>535</v>
      </c>
      <c r="E12" s="3"/>
      <c r="F12"/>
      <c r="G12"/>
      <c r="H12"/>
    </row>
    <row r="13" spans="1:8" ht="182.1">
      <c r="A13" s="4"/>
      <c r="B13" s="4" t="s">
        <v>536</v>
      </c>
      <c r="C13" s="54" t="s">
        <v>537</v>
      </c>
      <c r="D13" s="3"/>
      <c r="E13" s="3"/>
      <c r="F13"/>
      <c r="G13"/>
      <c r="H13"/>
    </row>
    <row r="14" spans="1:8" ht="39">
      <c r="A14" s="4"/>
      <c r="B14" s="4" t="s">
        <v>538</v>
      </c>
      <c r="C14" s="4" t="s">
        <v>539</v>
      </c>
      <c r="D14" s="4"/>
      <c r="E14" s="3"/>
      <c r="F14"/>
      <c r="G14"/>
      <c r="H14"/>
    </row>
    <row r="15" spans="1:8" ht="129.94999999999999">
      <c r="A15" s="4"/>
      <c r="B15" s="4" t="s">
        <v>540</v>
      </c>
      <c r="C15" s="4" t="s">
        <v>541</v>
      </c>
      <c r="D15" s="4"/>
      <c r="E15" s="3"/>
      <c r="F15"/>
      <c r="G15"/>
      <c r="H15"/>
    </row>
    <row r="16" spans="1:8" ht="168.95">
      <c r="B16" s="37" t="s">
        <v>542</v>
      </c>
      <c r="C16" s="4" t="s">
        <v>543</v>
      </c>
      <c r="F16"/>
      <c r="G16"/>
      <c r="H16"/>
    </row>
    <row r="17" spans="1:8" ht="299.10000000000002">
      <c r="B17" s="4" t="s">
        <v>544</v>
      </c>
      <c r="C17" s="24" t="s">
        <v>545</v>
      </c>
      <c r="F17"/>
      <c r="G17"/>
      <c r="H17"/>
    </row>
    <row r="18" spans="1:8" ht="69.95" customHeight="1">
      <c r="A18" s="4"/>
      <c r="B18" s="31" t="s">
        <v>546</v>
      </c>
      <c r="C18" s="32" t="s">
        <v>159</v>
      </c>
      <c r="D18" s="74"/>
      <c r="E18" s="74"/>
      <c r="F18"/>
      <c r="G18"/>
      <c r="H18"/>
    </row>
    <row r="19" spans="1:8" ht="69.95" customHeight="1">
      <c r="A19" s="4"/>
      <c r="B19" s="31" t="s">
        <v>547</v>
      </c>
      <c r="C19" s="32" t="s">
        <v>548</v>
      </c>
      <c r="D19" s="74"/>
      <c r="E19" s="74"/>
      <c r="F19"/>
      <c r="G19"/>
      <c r="H19"/>
    </row>
    <row r="20" spans="1:8" ht="65.099999999999994">
      <c r="A20" s="12" t="s">
        <v>117</v>
      </c>
      <c r="B20" s="12"/>
      <c r="C20" s="12"/>
      <c r="D20" s="11"/>
      <c r="E20" s="11"/>
      <c r="F20"/>
      <c r="G20"/>
      <c r="H20"/>
    </row>
    <row r="21" spans="1:8" ht="409.5">
      <c r="A21" s="4"/>
      <c r="B21" s="4" t="s">
        <v>549</v>
      </c>
      <c r="C21" s="4" t="s">
        <v>550</v>
      </c>
      <c r="D21" s="3"/>
      <c r="E21" s="95"/>
      <c r="F21"/>
      <c r="G21"/>
      <c r="H21"/>
    </row>
    <row r="22" spans="1:8" ht="207.95">
      <c r="B22" s="4" t="s">
        <v>551</v>
      </c>
      <c r="C22" s="3" t="s">
        <v>552</v>
      </c>
      <c r="F22"/>
      <c r="G22"/>
      <c r="H22"/>
    </row>
    <row r="23" spans="1:8" ht="234">
      <c r="A23" s="4"/>
      <c r="B23" s="4" t="s">
        <v>553</v>
      </c>
      <c r="C23" s="4" t="s">
        <v>554</v>
      </c>
      <c r="D23" s="3"/>
      <c r="E23" s="95"/>
      <c r="F23"/>
      <c r="G23"/>
      <c r="H23"/>
    </row>
    <row r="24" spans="1:8" ht="117">
      <c r="A24" s="4"/>
      <c r="B24" s="4" t="s">
        <v>555</v>
      </c>
      <c r="C24" s="4" t="s">
        <v>556</v>
      </c>
      <c r="D24" s="3"/>
      <c r="E24" s="95"/>
      <c r="F24"/>
      <c r="G24"/>
      <c r="H24"/>
    </row>
    <row r="25" spans="1:8" ht="126" customHeight="1">
      <c r="A25" s="4"/>
      <c r="B25" s="4" t="s">
        <v>557</v>
      </c>
      <c r="C25" s="3" t="s">
        <v>558</v>
      </c>
      <c r="D25" s="3"/>
      <c r="H25"/>
    </row>
    <row r="26" spans="1:8" ht="377.1">
      <c r="B26" s="37" t="s">
        <v>559</v>
      </c>
      <c r="C26" s="4" t="s">
        <v>560</v>
      </c>
      <c r="F26"/>
      <c r="G26"/>
      <c r="H26"/>
    </row>
    <row r="27" spans="1:8" ht="14.45">
      <c r="A27" s="17" t="s">
        <v>122</v>
      </c>
      <c r="B27" s="12"/>
      <c r="C27" s="12"/>
      <c r="D27" s="11"/>
      <c r="E27" s="11"/>
      <c r="F27"/>
      <c r="G27"/>
      <c r="H27"/>
    </row>
    <row r="28" spans="1:8" ht="206.25" customHeight="1">
      <c r="B28" s="4" t="s">
        <v>561</v>
      </c>
      <c r="C28" s="41" t="s">
        <v>249</v>
      </c>
      <c r="D28" s="3"/>
      <c r="E28" s="3"/>
      <c r="F28"/>
      <c r="G28"/>
      <c r="H28"/>
    </row>
    <row r="29" spans="1:8" ht="168.95">
      <c r="A29" s="4"/>
      <c r="B29" s="4" t="s">
        <v>562</v>
      </c>
      <c r="C29" s="4" t="s">
        <v>563</v>
      </c>
      <c r="D29" s="3"/>
      <c r="E29" s="3"/>
      <c r="F29"/>
      <c r="G29"/>
      <c r="H29"/>
    </row>
    <row r="30" spans="1:8" ht="65.099999999999994">
      <c r="A30" s="9" t="s">
        <v>124</v>
      </c>
      <c r="B30" s="9"/>
      <c r="C30" s="9"/>
      <c r="D30" s="5"/>
      <c r="E30" s="5"/>
      <c r="F30"/>
      <c r="G30"/>
      <c r="H30"/>
    </row>
    <row r="31" spans="1:8" ht="409.5">
      <c r="A31" s="16" t="s">
        <v>125</v>
      </c>
      <c r="B31" s="46" t="s">
        <v>564</v>
      </c>
      <c r="C31" s="23"/>
      <c r="D31" s="14"/>
      <c r="E31" s="14"/>
      <c r="F31"/>
      <c r="G31"/>
      <c r="H31"/>
    </row>
    <row r="32" spans="1:8" ht="26.1">
      <c r="A32" s="12" t="s">
        <v>127</v>
      </c>
      <c r="B32" s="12"/>
      <c r="C32" s="12"/>
      <c r="D32" s="11"/>
      <c r="E32" s="11"/>
      <c r="F32"/>
      <c r="G32"/>
      <c r="H32"/>
    </row>
    <row r="33" spans="1:8" ht="207.95">
      <c r="B33" s="4" t="s">
        <v>565</v>
      </c>
      <c r="C33" s="4" t="s">
        <v>566</v>
      </c>
    </row>
    <row r="34" spans="1:8" s="3" customFormat="1" ht="363.95">
      <c r="A34" s="1"/>
      <c r="B34" s="31" t="s">
        <v>567</v>
      </c>
      <c r="C34" s="37" t="s">
        <v>568</v>
      </c>
      <c r="D34" s="1"/>
      <c r="E34" s="101"/>
      <c r="F34" s="35"/>
      <c r="G34" s="35"/>
      <c r="H34" s="35"/>
    </row>
    <row r="35" spans="1:8" ht="143.1">
      <c r="A35" s="4"/>
      <c r="B35" s="32" t="s">
        <v>569</v>
      </c>
      <c r="C35" s="31" t="s">
        <v>292</v>
      </c>
      <c r="D35" s="71"/>
      <c r="E35" s="71"/>
    </row>
    <row r="36" spans="1:8" ht="26.1">
      <c r="A36" s="12" t="s">
        <v>132</v>
      </c>
      <c r="B36" s="12"/>
      <c r="C36" s="12"/>
      <c r="D36" s="11"/>
      <c r="E36" s="11"/>
      <c r="F36"/>
      <c r="G36"/>
      <c r="H36"/>
    </row>
    <row r="37" spans="1:8" ht="409.5">
      <c r="B37" s="4" t="s">
        <v>570</v>
      </c>
      <c r="C37" s="4" t="s">
        <v>571</v>
      </c>
      <c r="F37"/>
      <c r="G37"/>
      <c r="H37"/>
    </row>
    <row r="38" spans="1:8" ht="409.5">
      <c r="B38" s="4" t="s">
        <v>572</v>
      </c>
      <c r="C38" s="4" t="s">
        <v>571</v>
      </c>
    </row>
    <row r="39" spans="1:8" ht="409.5">
      <c r="B39" s="4" t="s">
        <v>573</v>
      </c>
      <c r="C39" s="4" t="s">
        <v>574</v>
      </c>
    </row>
    <row r="40" spans="1:8" ht="409.5">
      <c r="B40" s="4" t="s">
        <v>575</v>
      </c>
      <c r="C40" s="4" t="s">
        <v>571</v>
      </c>
    </row>
    <row r="41" spans="1:8" ht="26.1">
      <c r="A41" s="12" t="s">
        <v>134</v>
      </c>
      <c r="B41" s="12"/>
      <c r="C41" s="12"/>
      <c r="D41" s="11"/>
      <c r="E41" s="11"/>
      <c r="F41"/>
      <c r="G41"/>
      <c r="H41"/>
    </row>
    <row r="42" spans="1:8" ht="409.5">
      <c r="B42" s="4" t="s">
        <v>576</v>
      </c>
      <c r="C42" s="4" t="s">
        <v>571</v>
      </c>
      <c r="F42" s="21"/>
    </row>
    <row r="43" spans="1:8">
      <c r="A43" s="11" t="s">
        <v>135</v>
      </c>
      <c r="B43" s="12"/>
      <c r="C43" s="12"/>
      <c r="D43" s="11"/>
      <c r="E43" s="11"/>
    </row>
    <row r="44" spans="1:8">
      <c r="B44" s="4" t="s">
        <v>133</v>
      </c>
    </row>
  </sheetData>
  <hyperlinks>
    <hyperlink ref="C2" r:id="rId1" xr:uid="{F3095F38-E599-F94A-BC9E-31FC921D801E}"/>
    <hyperlink ref="C8" r:id="rId2" xr:uid="{12E23679-A9D6-40E3-90C1-FB5C85B38264}"/>
    <hyperlink ref="C11" r:id="rId3" xr:uid="{B388F44F-91D5-4858-99CA-5B9BCB351ED1}"/>
    <hyperlink ref="C12" r:id="rId4" display="https://www.dilg.gov.ph/issuances/mc/Volunteer-and-Citizenship-Program-VCP/1774" xr:uid="{7E945B88-DDCF-4776-8F51-02D1EEC0223F}"/>
    <hyperlink ref="C9" r:id="rId5" xr:uid="{490BEA73-BF00-45F1-BEB1-DEFF29803BDE}"/>
    <hyperlink ref="C28" r:id="rId6" xr:uid="{10E70D80-BAAB-4ECA-B489-D966BE82A747}"/>
    <hyperlink ref="C13" r:id="rId7" display="https://www.international-alert.org/stories/lanao-del-sur-launches-early-response-network-ern-stem-violence/_x000a__x000a_" xr:uid="{EF30D68B-600D-4540-AFC3-9A1F5FAB0B78}"/>
  </hyperlinks>
  <pageMargins left="0.7" right="0.7" top="0.75" bottom="0.75" header="0.3" footer="0.3"/>
  <pageSetup paperSize="9" orientation="portrait"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42BB-22D9-BA43-946C-51E43D89E7B6}">
  <dimension ref="A1:H26"/>
  <sheetViews>
    <sheetView topLeftCell="B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26.1">
      <c r="A2" s="2" t="s">
        <v>29</v>
      </c>
      <c r="B2" s="48">
        <v>42050</v>
      </c>
      <c r="C2" s="54" t="s">
        <v>577</v>
      </c>
      <c r="D2" s="3" t="s">
        <v>95</v>
      </c>
      <c r="E2" s="3"/>
      <c r="F2"/>
      <c r="G2"/>
      <c r="H2"/>
    </row>
    <row r="3" spans="1:8" ht="26.1">
      <c r="A3" s="10" t="s">
        <v>96</v>
      </c>
      <c r="B3" s="12">
        <v>131</v>
      </c>
      <c r="C3" s="55" t="s">
        <v>97</v>
      </c>
      <c r="D3" s="11" t="s">
        <v>95</v>
      </c>
      <c r="E3" s="11"/>
      <c r="F3"/>
      <c r="G3"/>
      <c r="H3"/>
    </row>
    <row r="4" spans="1:8" ht="14.45">
      <c r="A4" s="2" t="s">
        <v>31</v>
      </c>
      <c r="B4" s="4" t="s">
        <v>74</v>
      </c>
      <c r="C4" s="4" t="s">
        <v>98</v>
      </c>
      <c r="D4" s="3"/>
      <c r="E4" s="3"/>
      <c r="F4"/>
      <c r="G4"/>
      <c r="H4"/>
    </row>
    <row r="5" spans="1:8" ht="14.45">
      <c r="A5" s="7" t="s">
        <v>99</v>
      </c>
      <c r="B5" s="9"/>
      <c r="C5" s="9"/>
      <c r="D5" s="5"/>
      <c r="E5" s="5"/>
      <c r="F5"/>
      <c r="G5"/>
      <c r="H5"/>
    </row>
    <row r="6" spans="1:8" ht="182.1">
      <c r="A6" s="15" t="s">
        <v>100</v>
      </c>
      <c r="B6" s="47" t="s">
        <v>578</v>
      </c>
      <c r="C6" s="46"/>
      <c r="D6" s="14"/>
      <c r="E6" s="14"/>
      <c r="F6"/>
      <c r="G6"/>
      <c r="H6"/>
    </row>
    <row r="7" spans="1:8" ht="78">
      <c r="A7" s="12" t="s">
        <v>102</v>
      </c>
      <c r="B7" s="12"/>
      <c r="C7" s="55" t="s">
        <v>579</v>
      </c>
      <c r="D7" s="12" t="s">
        <v>140</v>
      </c>
      <c r="E7" s="11"/>
      <c r="F7"/>
      <c r="G7"/>
      <c r="H7"/>
    </row>
    <row r="8" spans="1:8" ht="14.45">
      <c r="A8" s="4"/>
      <c r="B8" s="4" t="s">
        <v>123</v>
      </c>
      <c r="D8" s="4"/>
      <c r="E8" s="3"/>
      <c r="F8"/>
      <c r="G8"/>
      <c r="H8"/>
    </row>
    <row r="9" spans="1:8" ht="51.95">
      <c r="A9" s="12" t="s">
        <v>112</v>
      </c>
      <c r="B9" s="12"/>
      <c r="C9" s="12"/>
      <c r="D9" s="11"/>
      <c r="E9" s="11"/>
      <c r="F9"/>
      <c r="G9"/>
      <c r="H9"/>
    </row>
    <row r="10" spans="1:8" ht="207.95">
      <c r="A10" s="4"/>
      <c r="B10" s="4" t="s">
        <v>580</v>
      </c>
      <c r="C10" s="4" t="s">
        <v>581</v>
      </c>
      <c r="D10" s="4"/>
      <c r="E10" s="3"/>
      <c r="F10"/>
      <c r="G10"/>
      <c r="H10"/>
    </row>
    <row r="11" spans="1:8" ht="65.099999999999994">
      <c r="A11" s="4"/>
      <c r="B11" s="4" t="s">
        <v>582</v>
      </c>
      <c r="C11" s="4" t="s">
        <v>583</v>
      </c>
      <c r="D11" s="4"/>
      <c r="E11" s="3"/>
      <c r="F11"/>
      <c r="G11"/>
      <c r="H11"/>
    </row>
    <row r="12" spans="1:8" ht="26.1">
      <c r="A12" s="4"/>
      <c r="B12" s="4" t="s">
        <v>584</v>
      </c>
      <c r="C12" s="41" t="s">
        <v>585</v>
      </c>
      <c r="D12" s="4"/>
      <c r="E12" s="3"/>
      <c r="F12"/>
      <c r="G12"/>
      <c r="H12"/>
    </row>
    <row r="13" spans="1:8" ht="65.099999999999994">
      <c r="A13" s="12" t="s">
        <v>117</v>
      </c>
      <c r="B13" s="12"/>
      <c r="C13" s="12"/>
      <c r="D13" s="11"/>
      <c r="E13" s="11"/>
      <c r="F13"/>
      <c r="G13"/>
      <c r="H13"/>
    </row>
    <row r="14" spans="1:8" ht="129.94999999999999">
      <c r="B14" s="4" t="s">
        <v>586</v>
      </c>
      <c r="C14" s="41" t="s">
        <v>587</v>
      </c>
      <c r="E14" s="3"/>
      <c r="F14"/>
      <c r="H14"/>
    </row>
    <row r="15" spans="1:8" ht="14.45">
      <c r="A15" s="17" t="s">
        <v>122</v>
      </c>
      <c r="B15" s="12"/>
      <c r="C15" s="12"/>
      <c r="D15" s="11"/>
      <c r="E15" s="11"/>
      <c r="F15"/>
      <c r="H15"/>
    </row>
    <row r="16" spans="1:8" ht="14.45">
      <c r="B16" s="1" t="s">
        <v>123</v>
      </c>
      <c r="C16" s="1"/>
      <c r="F16"/>
      <c r="G16"/>
      <c r="H16"/>
    </row>
    <row r="17" spans="1:8" ht="65.099999999999994">
      <c r="A17" s="9" t="s">
        <v>124</v>
      </c>
      <c r="B17" s="9"/>
      <c r="C17" s="9"/>
      <c r="D17" s="5"/>
      <c r="E17" s="5"/>
      <c r="F17"/>
      <c r="G17"/>
      <c r="H17"/>
    </row>
    <row r="18" spans="1:8" ht="117">
      <c r="A18" s="16" t="s">
        <v>125</v>
      </c>
      <c r="B18" s="46" t="s">
        <v>588</v>
      </c>
      <c r="C18" s="46"/>
      <c r="D18" s="14"/>
      <c r="E18" s="14"/>
      <c r="F18"/>
      <c r="G18"/>
      <c r="H18"/>
    </row>
    <row r="19" spans="1:8" ht="26.1">
      <c r="A19" s="12" t="s">
        <v>127</v>
      </c>
      <c r="B19" s="12"/>
      <c r="C19" s="12"/>
      <c r="D19" s="11"/>
      <c r="E19" s="11"/>
      <c r="F19"/>
      <c r="G19"/>
      <c r="H19"/>
    </row>
    <row r="20" spans="1:8" ht="14.45">
      <c r="B20" s="1" t="s">
        <v>133</v>
      </c>
      <c r="F20"/>
      <c r="G20"/>
      <c r="H20"/>
    </row>
    <row r="21" spans="1:8" ht="26.1">
      <c r="A21" s="12" t="s">
        <v>132</v>
      </c>
      <c r="B21" s="12"/>
      <c r="C21" s="12"/>
      <c r="D21" s="11"/>
      <c r="E21" s="11"/>
    </row>
    <row r="22" spans="1:8" ht="195">
      <c r="B22" s="37" t="s">
        <v>589</v>
      </c>
      <c r="C22" s="4" t="s">
        <v>590</v>
      </c>
      <c r="F22"/>
      <c r="G22"/>
      <c r="H22"/>
    </row>
    <row r="23" spans="1:8" ht="26.1">
      <c r="A23" s="12" t="s">
        <v>134</v>
      </c>
      <c r="B23" s="12"/>
      <c r="C23" s="12"/>
      <c r="D23" s="11"/>
      <c r="E23" s="11"/>
    </row>
    <row r="24" spans="1:8">
      <c r="B24" s="1" t="s">
        <v>133</v>
      </c>
    </row>
    <row r="25" spans="1:8">
      <c r="A25" s="11" t="s">
        <v>135</v>
      </c>
      <c r="B25" s="12"/>
      <c r="C25" s="12"/>
      <c r="D25" s="11"/>
      <c r="E25" s="11"/>
    </row>
    <row r="26" spans="1:8">
      <c r="B26" s="1" t="s">
        <v>133</v>
      </c>
    </row>
  </sheetData>
  <hyperlinks>
    <hyperlink ref="C2" r:id="rId1" xr:uid="{08BA8BA0-BC3B-B24A-A2E0-2D9B7FC3EBE6}"/>
    <hyperlink ref="C7" r:id="rId2" xr:uid="{E21899D5-0E59-4E65-9828-340ECC13D927}"/>
    <hyperlink ref="C14" r:id="rId3" xr:uid="{3DA1CF68-8277-4C3C-8BDE-09C98FB79E3A}"/>
    <hyperlink ref="C12" r:id="rId4" xr:uid="{7CBA70B4-7955-4EAF-957F-F3505E2DE024}"/>
  </hyperlinks>
  <pageMargins left="0.7" right="0.7" top="0.75" bottom="0.75" header="0.3" footer="0.3"/>
  <pageSetup paperSize="9"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7589-E886-2B42-9322-3486208B975D}">
  <dimension ref="A1:H28"/>
  <sheetViews>
    <sheetView topLeftCell="B6" zoomScale="80" zoomScaleNormal="80" workbookViewId="0">
      <selection activeCell="B6" sqref="B6"/>
    </sheetView>
  </sheetViews>
  <sheetFormatPr defaultColWidth="9.140625" defaultRowHeight="12.95"/>
  <cols>
    <col min="1" max="1" width="41" style="1" customWidth="1"/>
    <col min="2"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18">
        <v>218764</v>
      </c>
      <c r="C2" s="19" t="s">
        <v>591</v>
      </c>
      <c r="D2" s="3" t="s">
        <v>95</v>
      </c>
      <c r="E2" s="3"/>
      <c r="F2"/>
      <c r="G2"/>
      <c r="H2"/>
    </row>
    <row r="3" spans="1:8" ht="14.45">
      <c r="A3" s="10" t="s">
        <v>96</v>
      </c>
      <c r="B3" s="11">
        <v>111</v>
      </c>
      <c r="C3" s="20" t="s">
        <v>97</v>
      </c>
      <c r="D3" s="11" t="s">
        <v>95</v>
      </c>
      <c r="E3" s="36"/>
      <c r="F3"/>
      <c r="G3"/>
      <c r="H3"/>
    </row>
    <row r="4" spans="1:8" ht="14.45">
      <c r="A4" s="2" t="s">
        <v>31</v>
      </c>
      <c r="B4" s="3" t="s">
        <v>77</v>
      </c>
      <c r="C4" s="3" t="s">
        <v>98</v>
      </c>
      <c r="D4" s="3"/>
      <c r="E4" s="3"/>
      <c r="F4"/>
      <c r="G4"/>
      <c r="H4"/>
    </row>
    <row r="5" spans="1:8" ht="14.45">
      <c r="A5" s="7" t="s">
        <v>99</v>
      </c>
      <c r="B5" s="5"/>
      <c r="C5" s="5"/>
      <c r="D5" s="5"/>
      <c r="E5" s="5"/>
      <c r="F5"/>
      <c r="G5"/>
      <c r="H5"/>
    </row>
    <row r="6" spans="1:8" ht="409.5">
      <c r="A6" s="15" t="s">
        <v>100</v>
      </c>
      <c r="B6" s="47" t="s">
        <v>592</v>
      </c>
      <c r="C6" s="46"/>
      <c r="D6" s="14"/>
      <c r="E6" s="14"/>
      <c r="F6"/>
      <c r="G6"/>
      <c r="H6"/>
    </row>
    <row r="7" spans="1:8" ht="78">
      <c r="A7" s="12" t="s">
        <v>102</v>
      </c>
      <c r="B7" s="12"/>
      <c r="C7" s="20" t="s">
        <v>593</v>
      </c>
      <c r="D7" s="11" t="s">
        <v>140</v>
      </c>
      <c r="E7" s="11"/>
      <c r="F7"/>
      <c r="G7"/>
      <c r="H7"/>
    </row>
    <row r="8" spans="1:8" ht="14.45">
      <c r="A8" s="4"/>
      <c r="B8" s="1" t="s">
        <v>123</v>
      </c>
      <c r="D8" s="3"/>
      <c r="E8" s="3"/>
      <c r="F8"/>
      <c r="G8"/>
      <c r="H8"/>
    </row>
    <row r="9" spans="1:8" ht="51.95">
      <c r="A9" s="12" t="s">
        <v>112</v>
      </c>
      <c r="B9" s="11"/>
      <c r="C9" s="11"/>
      <c r="D9" s="11"/>
      <c r="E9" s="11"/>
      <c r="F9"/>
      <c r="G9"/>
      <c r="H9"/>
    </row>
    <row r="10" spans="1:8" s="74" customFormat="1" ht="246.95">
      <c r="A10" s="69"/>
      <c r="B10" s="32" t="s">
        <v>594</v>
      </c>
      <c r="C10" s="32" t="s">
        <v>595</v>
      </c>
      <c r="D10" s="77"/>
      <c r="E10" s="77"/>
      <c r="F10" s="78"/>
      <c r="G10" s="78"/>
      <c r="H10" s="78"/>
    </row>
    <row r="11" spans="1:8" s="74" customFormat="1" ht="234">
      <c r="A11" s="69"/>
      <c r="B11" s="32" t="s">
        <v>596</v>
      </c>
      <c r="C11" s="32" t="s">
        <v>597</v>
      </c>
      <c r="D11" s="77"/>
      <c r="E11" s="77"/>
      <c r="F11" s="78"/>
      <c r="G11" s="78"/>
      <c r="H11" s="78"/>
    </row>
    <row r="12" spans="1:8" s="74" customFormat="1" ht="129.94999999999999">
      <c r="A12" s="69"/>
      <c r="B12" s="31" t="s">
        <v>598</v>
      </c>
      <c r="C12" s="32" t="s">
        <v>599</v>
      </c>
      <c r="D12" s="77"/>
      <c r="E12" s="77"/>
      <c r="F12" s="78"/>
      <c r="G12" s="78"/>
      <c r="H12" s="78"/>
    </row>
    <row r="13" spans="1:8" s="74" customFormat="1" ht="78">
      <c r="A13" s="69"/>
      <c r="B13" s="31" t="s">
        <v>600</v>
      </c>
      <c r="C13" s="32" t="s">
        <v>601</v>
      </c>
      <c r="D13" s="77"/>
      <c r="E13" s="77"/>
      <c r="F13" s="78"/>
      <c r="G13" s="78"/>
      <c r="H13" s="78"/>
    </row>
    <row r="14" spans="1:8" s="74" customFormat="1" ht="104.1">
      <c r="A14" s="69"/>
      <c r="B14" s="31" t="s">
        <v>602</v>
      </c>
      <c r="C14" s="32" t="s">
        <v>603</v>
      </c>
      <c r="D14" s="77"/>
      <c r="E14" s="77"/>
      <c r="F14" s="78"/>
      <c r="G14" s="78"/>
      <c r="H14" s="78"/>
    </row>
    <row r="15" spans="1:8" ht="65.099999999999994">
      <c r="A15" s="12" t="s">
        <v>117</v>
      </c>
      <c r="B15" s="11"/>
      <c r="C15" s="11"/>
      <c r="D15" s="11"/>
      <c r="E15" s="11"/>
      <c r="F15"/>
      <c r="G15"/>
      <c r="H15"/>
    </row>
    <row r="16" spans="1:8" ht="52.5">
      <c r="B16" s="37" t="s">
        <v>604</v>
      </c>
      <c r="C16" s="24" t="s">
        <v>605</v>
      </c>
      <c r="F16"/>
      <c r="G16"/>
      <c r="H16"/>
    </row>
    <row r="17" spans="1:8" ht="14.45">
      <c r="A17" s="17" t="s">
        <v>122</v>
      </c>
      <c r="B17" s="11"/>
      <c r="C17" s="11"/>
      <c r="D17" s="11"/>
      <c r="E17" s="11"/>
      <c r="F17"/>
      <c r="G17"/>
      <c r="H17"/>
    </row>
    <row r="18" spans="1:8" ht="402.95">
      <c r="B18" s="4" t="s">
        <v>606</v>
      </c>
      <c r="C18" s="4" t="s">
        <v>607</v>
      </c>
      <c r="D18" s="3"/>
      <c r="E18" s="3"/>
      <c r="F18"/>
      <c r="G18"/>
      <c r="H18"/>
    </row>
    <row r="19" spans="1:8" ht="65.099999999999994">
      <c r="A19" s="9" t="s">
        <v>124</v>
      </c>
      <c r="B19" s="5"/>
      <c r="C19" s="5"/>
      <c r="D19" s="5"/>
      <c r="E19" s="5"/>
      <c r="F19"/>
      <c r="G19"/>
      <c r="H19"/>
    </row>
    <row r="20" spans="1:8" ht="90.95">
      <c r="A20" s="16" t="s">
        <v>125</v>
      </c>
      <c r="B20" s="46" t="s">
        <v>202</v>
      </c>
      <c r="C20" s="14"/>
      <c r="D20" s="14"/>
      <c r="E20" s="14"/>
      <c r="F20"/>
      <c r="G20"/>
      <c r="H20"/>
    </row>
    <row r="21" spans="1:8" ht="26.1">
      <c r="A21" s="12" t="s">
        <v>127</v>
      </c>
      <c r="B21" s="11"/>
      <c r="C21" s="11"/>
      <c r="D21" s="11"/>
      <c r="E21" s="11"/>
      <c r="F21"/>
      <c r="G21"/>
      <c r="H21"/>
    </row>
    <row r="22" spans="1:8" ht="14.45">
      <c r="B22" s="1" t="s">
        <v>133</v>
      </c>
      <c r="C22" s="67"/>
      <c r="F22"/>
      <c r="G22"/>
      <c r="H22"/>
    </row>
    <row r="23" spans="1:8" ht="26.1">
      <c r="A23" s="12" t="s">
        <v>132</v>
      </c>
      <c r="B23" s="11"/>
      <c r="C23" s="11"/>
      <c r="D23" s="11"/>
      <c r="E23" s="11"/>
    </row>
    <row r="24" spans="1:8">
      <c r="B24" s="1" t="s">
        <v>133</v>
      </c>
    </row>
    <row r="25" spans="1:8" ht="26.1">
      <c r="A25" s="12" t="s">
        <v>134</v>
      </c>
      <c r="B25" s="11"/>
      <c r="C25" s="11"/>
      <c r="D25" s="11"/>
      <c r="E25" s="11"/>
    </row>
    <row r="26" spans="1:8">
      <c r="B26" s="1" t="s">
        <v>133</v>
      </c>
    </row>
    <row r="27" spans="1:8" ht="16.5">
      <c r="A27" s="11" t="s">
        <v>135</v>
      </c>
      <c r="B27" s="11"/>
      <c r="C27" s="11"/>
      <c r="D27" s="11"/>
      <c r="E27" s="11"/>
      <c r="F27" s="21"/>
    </row>
    <row r="28" spans="1:8">
      <c r="B28" s="1" t="s">
        <v>133</v>
      </c>
    </row>
  </sheetData>
  <hyperlinks>
    <hyperlink ref="C2" r:id="rId1" xr:uid="{4954B3AB-1583-4442-9C90-5CE69F3B803A}"/>
    <hyperlink ref="C7" r:id="rId2" xr:uid="{705799B8-2FFA-49C6-82AA-CA4E7289FAC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85647-F1D7-44E0-AF69-42BC3E662E65}">
  <dimension ref="A1:F26"/>
  <sheetViews>
    <sheetView zoomScale="90" zoomScaleNormal="90" workbookViewId="0">
      <pane ySplit="1" topLeftCell="A2" activePane="bottomLeft" state="frozen"/>
      <selection pane="bottomLeft" activeCell="E2" sqref="E2"/>
    </sheetView>
  </sheetViews>
  <sheetFormatPr defaultColWidth="9.140625" defaultRowHeight="12.95"/>
  <cols>
    <col min="1" max="1" width="14.85546875" style="100" customWidth="1"/>
    <col min="2" max="2" width="11.140625" style="81" customWidth="1"/>
    <col min="3" max="3" width="11.42578125" style="81" customWidth="1"/>
    <col min="4" max="4" width="12" style="4" customWidth="1"/>
    <col min="5" max="5" width="114.140625" style="4" customWidth="1"/>
    <col min="6" max="6" width="91.42578125" style="4" customWidth="1"/>
    <col min="7" max="16384" width="9.140625" style="3"/>
  </cols>
  <sheetData>
    <row r="1" spans="1:6" ht="27.95" customHeight="1">
      <c r="A1" s="99" t="s">
        <v>28</v>
      </c>
      <c r="B1" s="97" t="s">
        <v>29</v>
      </c>
      <c r="C1" s="80" t="s">
        <v>30</v>
      </c>
      <c r="D1" s="80" t="s">
        <v>31</v>
      </c>
      <c r="E1" s="80" t="s">
        <v>32</v>
      </c>
      <c r="F1" s="80" t="s">
        <v>33</v>
      </c>
    </row>
    <row r="2" spans="1:6" ht="168.95">
      <c r="A2" s="98" t="s">
        <v>34</v>
      </c>
      <c r="B2" s="83">
        <f>Bhutan!B2</f>
        <v>777486</v>
      </c>
      <c r="C2" s="81">
        <f>Bhutan!B3</f>
        <v>127</v>
      </c>
      <c r="D2" s="85" t="str">
        <f>Bhutan!B4</f>
        <v>East and South Asia</v>
      </c>
      <c r="E2" s="4" t="str">
        <f>Bhutan!B6</f>
        <v>* Laws and policies: 1) National Youth Policy (2010) seeks to sustain and reinforce the spirit of volunteerism amongst the youth and to develop a national programme for volunteerism across education, health, employment, environment, armed services and culture. This 2010 policy was being reviewed in 2020 to develop a new national youth policy, with UNICEF Bhutan engaging youth volunteers in the new policy development, but 2021 media suggest it is still incomplete. 2) National Disaster Risk Management Strategy (2017) includes volunteers in a range of elements, including public awareness and education, disaster preparedness and response and forest fires. 
* Volunteering schemes: 1) JICA - volunteers have been dispatched to contribute to the development of the Kingdom and exchange of friendship, in various fields ranging from Physical Education to Computer technicians and Laboratory Technicians to Architects. 2) UNV - volunteering is varied, such as for COVID-19 response activities. 
* Principal volunteering bodies: 1) De-Suung (Guardian of Peace) Programme was instituted by His Majesty as a value-based personal development programme to encourage greater citizen engagement in nation-building. Since inception, the De- Suups have actively engaged in various voluntary initiatives, especially in post-disaster relief operations and charitable and other social services. 2) Bhutan Red Cross Society - is a humanitarian organization and auxiliary to the public authorities, dedicated to improve the collective happiness of the population in all districts by providing emergency, health, and social services through its branches and volunteers.</v>
      </c>
      <c r="F2" s="4" t="str">
        <f>Bhutan!B20</f>
        <v>Who is volunteering: Unemployed youth, young people, active citizens, women doing unpaid care work
Where volunteering is taking place: No meaningful data available
Implementation of volunteering: No meaningful data available</v>
      </c>
    </row>
    <row r="3" spans="1:6" ht="267" customHeight="1">
      <c r="A3" s="102" t="s">
        <v>35</v>
      </c>
      <c r="B3" s="103">
        <f>Kiribati!B2</f>
        <v>128874</v>
      </c>
      <c r="C3" s="104">
        <f>Kiribati!B3</f>
        <v>136</v>
      </c>
      <c r="D3" s="105" t="str">
        <f>Kiribati!B4</f>
        <v>Micronesia</v>
      </c>
      <c r="E3" s="12" t="str">
        <f>Kiribati!B6</f>
        <v xml:space="preserve">* Laws and policies: 1) Kiribati National Youth Policy Framework and Action Plan 2018-22 (created 2020) which icludes a strategy to provide and promote alternative constructive recreational options including volunteer work. A 2017 draft was mentioned in VNR reporting.  2) Development Cooperation Policy (created 2015) includes overseas volunteers as a form of aid, and sets out a range of policies to ensure that such volunteerismis effective and demand-driven. 3) A Strategic Roadmap for Emergency Management (SREM) in Kiribati 2020 - 2024 (2021) mentions exploring opportunities to engage volunteers in every aspect of emergency management. 4) Kiribati Red Cross Act 2021 sets out the society's objectives, including that it shall recruit, train and assign volunteers to discharge its responsibilities, with key areas of focus include contributing to improvement of conditions for vulnerable people, and organising preparedness and emergency relief. 
* Volunteering Schemes: 1) VSA (NZ) works closely with local partners and in alignment with the strategic objectives of the Kiribati Government including programmes providing support to the tourism and fisheries sectors and English language training. 2) UNV - various volunteering activities such as for COVID-19. 
* Principal volunteering bodies: 1) Kiribati Red Cross Society Strategic Plan 2018–2020 includes under its strategic goal 2 establishing an effective volunteer management system, providing training opportunities for volunteers, and peer to peer exchange for key volunteers. 2)  Kiribati Family Health Association, established in 1985, is a locally owned, globally connected, leading NGO service provider working to promote sexual and reproductive health and rights (SRHR) for all people in Kiribati. NB: Church Based Organisations and Women’s groups are very common in Kiribati. </v>
      </c>
      <c r="F3" s="12" t="str">
        <f>Kiribati!B21</f>
        <v>Who is volunteering: 2% of men and 1.2% of women do voluntary work (community, village, church) - 1.6% in total (2019/2020 data)
Where volunteering is taking place: The highest volunteering participation rate is in North Is. (2019/2020 data)
Implementation of volunteering: No meaningful data available</v>
      </c>
    </row>
    <row r="4" spans="1:6" ht="253.5" customHeight="1">
      <c r="A4" s="98" t="s">
        <v>36</v>
      </c>
      <c r="B4" s="82">
        <f>FSM!B2</f>
        <v>113131</v>
      </c>
      <c r="C4" s="81">
        <f>FSM!B3</f>
        <v>134</v>
      </c>
      <c r="D4" s="85" t="str">
        <f>FSM!B4</f>
        <v>Micronesia</v>
      </c>
      <c r="E4" s="4" t="str">
        <f>FSM!B6</f>
        <v>* Laws and policies: 1) National Youth Policy (2004-10) that includes a strategy to "Create a National Youth Volunteer and Exchange Program" with intended outcomes including creating a national plan and operation within the policy time frame and strengthening the spirit of volunteerism among youth. 2) Strategic Development Plan 2004-2023 includes a Strategic Goal 6: Strengthen the Institutional Capacity, Effectiveness and Impact of Youth Organizations in the Planning, Delivery, Promotion, Monitoring and Evaluation of Youth Programs and the National Youth Policy, and the Output: 6.5.1. National Youth Volunteer Service and Exchange Programs established by 2010. Various other references are included to various volunteer initiatives (including from foreign governments) supporting development in the country.  
* Volunteering schemes: 1) UN Volunteers. 2) US Peace Corps (volunteer service now closed). 3) JICA volunteers delivering a wide range of development cooperation. 4) Jesuit Volunteers International providing volunteer teachers at Catholic high schools in the FSM, Marshalls Islands and Palau. 5) Seventh Day Adventist Student Missionaries volunteer teachers out of university.
* Principal volunteering bodies: 1) Micronesia Red Cross Society (active on facebook but unable to link to website).
* Other infrastructure insights: 1) UNICEF Pacific Supported Micronesia Red Cross Society Youths in the fight against COVID-19 training &gt;400 Micronesia Red Cross Society youth volunteers on COVID-19 Risk Communication and Community Engagement (RCCE), who engaged 20,000 people on COVID-19 preventive behaviors and the importance of vaccination.</v>
      </c>
      <c r="F4" s="4" t="str">
        <f>FSM!B21</f>
        <v>Who is volunteering: No meaningful data available
Where volunteering is taking place: No meaningful data available
Implementation of volunteering: No meaningful data available</v>
      </c>
    </row>
    <row r="5" spans="1:6" ht="216.75" customHeight="1">
      <c r="A5" s="102" t="s">
        <v>37</v>
      </c>
      <c r="B5" s="103">
        <f>Palau!B2</f>
        <v>18024</v>
      </c>
      <c r="C5" s="104">
        <f>Palau!B3</f>
        <v>80</v>
      </c>
      <c r="D5" s="105" t="str">
        <f>Palau!B4</f>
        <v>Micronesia</v>
      </c>
      <c r="E5" s="12" t="str">
        <f>Palau!B6</f>
        <v>* Laws and policies: 1) Palau National Risk Disaster Management Framework (2010, amended 2016) which encompasses "other volunteer support agencies" and volunteers who undertake health and hygiene training during emergencies. 2) Republic of Palau Volunteering Agreement - template agreement betweeen the government and a volunteer (conceivably of any nationality). 
* Volunteering schemes: 1) Japan International Cooperation Agency Volunteer Program - which started in 1997 and dispatches Japanese national volunteers to Palau to work in sectors such as education, environment, health. 2) US Peace Corps (volunteer service now closed). 3) Republic of Palau’s 6th National Report to the Convention on Biological Diversity December 2019 includes building the capacity of new environmental ...volunteers. 4) UNV - field unit in Fiji, which is integrated into the UNDP Pacific Office in Fiji, promotes and advocates for the recognition of volunteerism, and manages UN volunteer assignments in 14 Pacific Island countries including Palau.5) World Friends Korea - volunteer program.
* Principal volunteering bodies: 1) Palau Red Cross Society (PRCS) is a NFP humanitarian organisation, established by the Palau National Congress through House Joint Resolution 5-24-3 on 31 July 1997, whose mandate is to serve the most vulnerable, alleviate human suffering and contribute to the promotion of human dignity and peace. PRCS through its network of volunteers, provides services throughout the country.</v>
      </c>
      <c r="F5" s="12" t="str">
        <f>Palau!B21</f>
        <v>Who is volunteering: No meaningful data available
Where volunteering is taking place: No meaningful data available
Implementation of volunteering: No meaningful data available</v>
      </c>
    </row>
    <row r="6" spans="1:6" ht="113.25" customHeight="1">
      <c r="A6" s="98" t="s">
        <v>38</v>
      </c>
      <c r="B6" s="82">
        <f>RMI!B2</f>
        <v>42050</v>
      </c>
      <c r="C6" s="81">
        <f>RMI!B3</f>
        <v>131</v>
      </c>
      <c r="D6" s="85" t="str">
        <f>RMI!B4</f>
        <v>Micronesia</v>
      </c>
      <c r="E6" s="4" t="str">
        <f>RMI!B6</f>
        <v>* No laws and policies. 
* Volunteering schemes: 1) JICA volunteers focused on the development agenda of the country such as education, health, economic activities and environment. 2) US Peace Corps - no longer active but talks of their return. 3) UNV - various volunteers including to address waste reduction and build climate resilience.
* Principal volunteering bodies: The Marshall Islands Red Cross Society (MIRCS) whose mission is to make the island nation more resilient and prepared for disasters, emergencies, and health challenges through volunteering and community engagement.</v>
      </c>
      <c r="F6" s="4" t="str">
        <f>RMI!B18</f>
        <v>Who is volunteering: No meaningful data available
Where volunteering is taking place: Disaster Management and Humanitarian Assistance (via the Marshall Islands Red Cross Society,  an auxiliary of the RMI Government)
Implementation of volunteering: No meaningful data available</v>
      </c>
    </row>
    <row r="7" spans="1:6" ht="234" customHeight="1">
      <c r="A7" s="102" t="s">
        <v>39</v>
      </c>
      <c r="B7" s="103">
        <f>'   Fiji'!B2</f>
        <v>924610</v>
      </c>
      <c r="C7" s="104">
        <f>'   Fiji'!B3</f>
        <v>99</v>
      </c>
      <c r="D7" s="105" t="str">
        <f>'   Fiji'!B4</f>
        <v>Melanesia</v>
      </c>
      <c r="E7" s="12" t="str">
        <f>'   Fiji'!B6</f>
        <v xml:space="preserve">* Laws and policies:  1) Policy creating the Fiji Volunteer Service (FVS, 2009) established under the National Employment Centre to engages people in volunteering to support local and regional undertakings. 
* Volunteering Schemes: 1) US Peace Corps - involved in various community projects. 2) KOICA - Korean International Cooperation Agency Fiji Office was opened in 2016 as the Pacific regional office that tries to develop and implement projects that can help cope with common problems in the region. 3) JICA volunteers. 4) VSA (NZ) - currently focused on volunteers through Business Development partnerships with international agencies. 5) Ambassade de France aux Fidji - France - volunteers. 6) Fiji's Locally Managed Marine Area (LMMA) Network commits to empowering communities to scale up the voluntary commitments they made based on analysis at the 2017 Ocean Conference. 7) UNDP Initiative "Markets for Change" (2016) which aims to increase the voice and participation of market vendors in the Small Island Developing States (SIDS) of Fiji, the Solomon Islands and Vanuatu. 8) UNV - various volunteers, such as in disaster risk reduction.
* Principal volunteering bodies: 1) Fiji Council of Social Services (FCOSS) - a community-based membership (around 80% volunteer-based groups) organization that delivers social services to rural and marginalized communities. 2) Fiji Red Cross - works closely with volunteers and other community-based organisations to ensure that the programs are responsive to the needs of communities they serve. 
</v>
      </c>
      <c r="F7" s="12" t="str">
        <f>'   Fiji'!B24</f>
        <v>Who is volunteering: No meaningful data available
Where volunteering is taking place: No meaningful data available
Implementation of volunteering: No meaningful data available</v>
      </c>
    </row>
    <row r="8" spans="1:6" ht="344.25" customHeight="1">
      <c r="A8" s="98" t="s">
        <v>40</v>
      </c>
      <c r="B8" s="82">
        <f>PNG!B2</f>
        <v>9949437</v>
      </c>
      <c r="C8" s="82">
        <f>PNG!B3</f>
        <v>156</v>
      </c>
      <c r="D8" s="85" t="str">
        <f>PNG!B4</f>
        <v>Melanesia</v>
      </c>
      <c r="E8" s="4" t="str">
        <f>PNG!B6</f>
        <v xml:space="preserve">* Laws and policies:  1) National Volunteer Service Act (1990 - still operational) establishes a National Volunteer Service, a membership council to manage the Service, and related rules including that non-citizensc can be employeed as volunteer employees. Based on a company profile: Volunteers recruited by the National Volunteer Service are in the areas of health, education, business, agriculture, fisheries, environment, community development, tourism and many other areas that communities have a need in. The volunteers recruited are mostly PNG citizens and expatriate volunteers who have dedicated their lives in sharing their skills and knowledge to help our people get the services they need. 2) National Policy on Professional Volunteerism 2020-25 that outlines the priorities and strategies to guide the NVS in its implementation and a monitoring and evaluation framework. 
* Volunteering schemes: 1) Some provinces and districts have ‘human rights defender’ volunteers that are working with victims and helping to seek justice. 2) JICA Volunteer Program. 3) Volunteer Services Overseas (VSO). 4) UNV - various volunteers, including to response to COVID-19. 5) VSA (NZ) volunteers work for local government and NGO partner organisations in diverse areas such as health, education, agriculture, nutrition, IT training and prevention of domestic violence. 6) Youth With A Mission – YWAM. 7) Australian Doctors International – ADI. 8) Australian Business Volunteers – ABV. 9) Kokoda Track Foundation – KTF. 10) Palms Australia. 11) Adventist Development and Relief Agency - ADRA, Seventh Day Adventist Church. 12) Caritas - Catholic Church. 13) Baptist World - Baptist Church. 14) Uniting World - Uniting Church. 15) Global Mission Partners - Church of Christ. 16) Lutheran Church of Australia International Mission. 17) Salvation Army Australia - International Development. 18) US Peace Corps (no longer operational). 19) World Friends Korea volunteering program. 
* Principal volunteering bodies: 1) The Office of the National Volunteer Service (NVS) was established through the National Volunteer Service Act in Parliament on the 12th of April 1990. The primary mandate of NVS is to promote, encourage and instil the principles and values of volunteerism among skilled and professional Papua New Guineans. 2) PNG Red Cross volunteers carry out essential work in building resilient communities, preparing for emergencies, and saving lives during disasters and conflicts. Volunteers are the heart and soul of the PNG Red Cross Society. Their unwavering dedication and selfless support enable us to carry out essential work in building resilient communities, preparing for emergencies, and saving lives during disasters and conflicts. Across the country, we have a strong network of over 700 volunteers who receive training in first aid, disaster emergency response and other community engagement activities. </v>
      </c>
      <c r="F8" s="4" t="str">
        <f>PNG!B36</f>
        <v>Who is volunteering: No meaningful data available
Where volunteering is taking place: Since established in 1990 NVS PNG has recruited, trained and placed over 500 volunteers in key areas of service in society from the informal sector to highly structured, eg, helping a family plant a yam garden to participating in organising major events such as the South Pacific Games.
Implementation of volunteering: 'Volunteer for up to 3 years. Monthly allowance of PGK 1000 paid per volunteer. They live in the villages where they volunteer in or for those in urban areas no housing provided they live at home and work with the organisations.</v>
      </c>
    </row>
    <row r="9" spans="1:6" ht="260.25" customHeight="1">
      <c r="A9" s="102" t="s">
        <v>41</v>
      </c>
      <c r="B9" s="103">
        <f>'Solomon Islands'!B2</f>
        <v>707851</v>
      </c>
      <c r="C9" s="104">
        <f>'Solomon Islands'!B3</f>
        <v>155</v>
      </c>
      <c r="D9" s="105" t="str">
        <f>'Solomon Islands'!B4</f>
        <v>Melanesia</v>
      </c>
      <c r="E9" s="12" t="str">
        <f>'Solomon Islands'!B6</f>
        <v xml:space="preserve">* No laws and policies. 
* Volunteering schemes: 1) UNDP launched a national graduate initiative through UN Volunteers, with funding support from the Government of Australia, to support the Solomon Islands Electoral Office and the Office of the Registrar of Political Parties via Solomon Islands' nationals participating in volunteer assignments. 2) West ‘Are’Are Rokotanikeni Association is a women-led, volunteer-run savings club that gives women a place to come together, learn about managing finances and storing their savings safely. 3) The Games Organizing Committee will recruit 2500 plus volunteers to join the 2023 Pacific Games Collective Workforce. 4) In 2020 it was reported that the Prime Minister stated that Government is looking at establishing a Solomon Islands National Youth Volunteer Schemen. 5) UNDP initiative "Markets for Change" (2016) which aims to increase the voice and participation of market vendors in the Small Island Developing States (SIDS) of Fiji, the Solomon Islands and Vanuatu. 6) JICA's volunteers cover activies in the areas of health care/social welfare; business/tourism; education/ human resources; planning/government; agriculture/forestry/fishery etc. 7) VSA (NZ) focuses on four priority sectors: youth, educaiton, tourism and governance. 8) US Peace Corps restablished operations in 2019 with an initial focus on education.
* Principal volunteering bodies: 1) Solomon Islands Red Cross Strategic Framework 2017-2020 included three strategic goals: improve community resilience, build a strong national society (including 350 active volunteers) and strengthen influence and partnerships. 
* Other:  1) Church Based groups, community groups, SEIF PLES, and other organisations also draw on volunteers. </v>
      </c>
      <c r="F9" s="12" t="str">
        <f>'Solomon Islands'!B23</f>
        <v>Who is volunteering: No meaningful data available
Where volunteering is taking place: No meaningful data available
Implementation of volunteering: No meaningful data available</v>
      </c>
    </row>
    <row r="10" spans="1:6" ht="236.25" customHeight="1">
      <c r="A10" s="98" t="s">
        <v>42</v>
      </c>
      <c r="B10" s="82">
        <f>Vanuatu!B2</f>
        <v>319137</v>
      </c>
      <c r="C10" s="81">
        <f>Vanuatu!B3</f>
        <v>140</v>
      </c>
      <c r="D10" s="85" t="str">
        <f>Vanuatu!B4</f>
        <v>Melanesia</v>
      </c>
      <c r="E10" s="4" t="str">
        <f>Vanuatu!B6</f>
        <v xml:space="preserve">* Laws and policies: 1) National Youth Development Policy and Strategic Plan of Action 2012-2015 aims to build on youth participation and provide ‘Options for Action’ for various actors to support young people in making significant contributions to achieving the MDGs, e.g., via its National Volunteering Scheme and Service. 
* Volunteering schemes: 1) UNDP Initiative "Markets for Change" (2016) which aims to increase the voice and participation of market vendors in the Small Island Developing States (SIDS) of Fiji, the Solomon Islands and Vanuatu. 2) US Peace Corps - volunteers work with their communities on locally prioritized projects in Education and Health sectors. 3) JICA - has various volunteer programs from health and education to supporting athletics. 4) Save the Children Vanuatu - activity not summarised anywhere but includes COVID response activities. 5) France Volontaires - Launched in 2012, in partnership with the government of New Caledonia, the Oceanian Volunteer Service Program (PSVO) is based on 2 main objectives: Contribute to the identity and civic construction of young New Caledonians and to the development of their skills; Contribute to the integration of New Caledonia into its regional space by promoting exchanges.. 6) VSA (NZ) volunteers help to strengthen economic development within tourism and agriculture, develop rural vocational education, support health initiatives, empower youth and improve waste management and water infrastructure. 7) UNV - various volunteer activities, such as to fight HIV/AIDSNB previous programs also include CUSO International and the AVP-supported "Go Back, Give Back Program" of local paramedics in Vanuatu.
* Principal volunteering bodies: 1) Vanuatu Red Cross provides communities with skills and services in first aid, health and sanitation, disaster preparedness, humanitarian law and emergency response. 2) Youth Challenge Vanuatu is a not-for-profit organisation run by and for ni-Vanuatu people to support local community and youth, including via volunteering. </v>
      </c>
      <c r="F10" s="4" t="str">
        <f>Vanuatu!B25</f>
        <v>Who is volunteering: No meaningful data available
Where volunteering is taking place: No meaningful data available
Implementation of volunteering: No meaningful data available</v>
      </c>
    </row>
    <row r="11" spans="1:6" ht="218.25" customHeight="1">
      <c r="A11" s="102" t="s">
        <v>43</v>
      </c>
      <c r="B11" s="103">
        <f>Samoa!B2</f>
        <v>218764</v>
      </c>
      <c r="C11" s="104">
        <f>Samoa!B3</f>
        <v>111</v>
      </c>
      <c r="D11" s="105" t="str">
        <f>Samoa!B4</f>
        <v>Polynesia</v>
      </c>
      <c r="E11" s="12" t="str">
        <f>Samoa!B6</f>
        <v xml:space="preserve">* No laws and policies. 
* Volunteering schemes: 1) Samoa Victim Support Group (SVSG) has trained approximately 700 volunteer village representatives in child protection awareness and who report child safety/violence concerns directly and quickly to SVSG (the volunteering page on the SVSG website doesn't include any detail, rather it says to get in touch with SVSG re volunteering). 2) VSA (NZ)'s focus in Samoa is on tourism, agriculture and fisheries, environmental sustainability, community/youth engagement, empowering the most vulnerable, and health and education. 3) JICA volunteers objectives are to cooperate in socioeconomic development, deepen friendships and mutual understanding, and give back the volunteer experience to society. Their activities have been well accepted in Samoa and contributed to the today's development of Samoa with mutual trust and bonds. 4) US Peace Corps volunteers work with communities on locally prioritized projects in the Education sector. 5) UNVs have served in Samoa in the fields of Health, Education, Administration, Social Sciences, Agriculture, Technology, Engineering, Natural Sciences, Communications and Transport, Human Settlement and Construction. 
* Principal volunteering bodies: 1) Samoa Red Cross. 
* Other: 1) VNR reporting - International health-related volunteers reported as assisting in vaccine and vitamin D roll-out, and national volunteers from the private sector are reported as assisting in a measles vaccination campaign. </v>
      </c>
      <c r="F11" s="12" t="str">
        <f>Samoa!B20</f>
        <v>Who is volunteering: No meaningful data available
Where volunteering is taking place: No meaningful data available
Implementation of volunteering: No meaningful data available</v>
      </c>
    </row>
    <row r="12" spans="1:6" ht="149.25" customHeight="1">
      <c r="A12" s="98" t="s">
        <v>44</v>
      </c>
      <c r="B12" s="82">
        <f>Tonga!B2</f>
        <v>106017</v>
      </c>
      <c r="C12" s="81">
        <f>Tonga!B3</f>
        <v>91</v>
      </c>
      <c r="D12" s="85" t="str">
        <f>Tonga!B4</f>
        <v>Polynesia</v>
      </c>
      <c r="E12" s="4" t="str">
        <f>Tonga!B6</f>
        <v xml:space="preserve">* No laws and policies. 
* Volunteering schemes: 1) US Peace Corps - volunteers focus on locally prioritized projects in Education. 2) JICA. 3) VSA (NZ) - and partners work together across multiple sectors including education, health, agriculture, climate change, and economic resilience. 4) UNV - field unit in Fiji, which is integrated into the UNDP Pacific Office in Fiji, promotes and advocates for the recognition of volunteerism, and manages UN volunteer assignments in 14 Pacific Island countries including Tonga.
* Principal volunteering bodies: 1) Tonga Red Cross - focusses on disaster management, persons with disabilities, health promotion and humanitarian laws and values.
* Other: 1) Reported in 2018 that a delegation from the government of Tonga went to Fiji to study the framework of the Fiji Volunteer Services, and its legislation and operations to be able to establish a volunteer scheme for retired teachers in Tonga in the near future. No further reporting is available. </v>
      </c>
      <c r="F12" s="4" t="str">
        <f>Tonga!B19</f>
        <v>Who is volunteering: No meaningful data available
Where volunteering is taking place: No meaningful data available
Implementation of volunteering: No meaningful data available</v>
      </c>
    </row>
    <row r="13" spans="1:6" ht="227.25" customHeight="1">
      <c r="A13" s="102" t="s">
        <v>45</v>
      </c>
      <c r="B13" s="103">
        <f>Tuvalu!B2</f>
        <v>11204</v>
      </c>
      <c r="C13" s="104">
        <f>Tuvalu!B3</f>
        <v>130</v>
      </c>
      <c r="D13" s="105" t="str">
        <f>Tuvalu!B4</f>
        <v>Polynesia</v>
      </c>
      <c r="E13" s="12" t="str">
        <f>Tuvalu!B6</f>
        <v>* Laws and policies: 1) National Disaster Risk Management Arrangements (2011) include volunteers from readiness to response and recovery (at Stage 1 - Readiness 48 – 24 hours and then Stage 3 - Activation 12 – 0 hours, e.g., to have all volunteers on standby to respond to calls for assistance).
* Volunteering schemes: 1) VSA New Zealand (prior to COVID). 2) UNV - various volunteers, including in health care. 
* Principal volunteering bodies: 1) Tuvalu Red Cross Society - covered by the regional delegation in Fiji. 
* Other: 1) People With Disability (PWD): The Fusi Alofa Association together with the Tuvalu Red Cross Society and volunteers assisted as necessary by the Health Department are the institutions that cater for the PWD. 2) In women's health and developent: The Faka-Laafiga Network seeks to complement the work of Government service providers by coordinating them with the NGO members and volunteers being trained to be first responders, case workers, and counsellors; with additional contributions to counter domestic violence from Pacific Women Shaping Pacific Development, which trained 20 volunteer counsellors and mentored on self-care and basic counselling skills. More sexual and reproductive health services are available in rural and remote areas with an expansion of outreach clinics by the Tuvalu Family Health Association (TuFHA) including through peer volunteers. 3) Institute of Migration: notes that Tuvalu will need to revisit its tourism strategy with a more pronounced focus on climate change tourism, which can be promoted to specific target groups such as ... volunteers.</v>
      </c>
      <c r="F13" s="12" t="str">
        <f>Tuvalu!B19</f>
        <v>Who is volunteering: 1.5% of people volunteered within the previious 7 days (2015/2016 Tuvalu census)
Where volunteering is taking place: No meaningful data available
Implementation of volunteering: No meaningful data available</v>
      </c>
    </row>
    <row r="14" spans="1:6" ht="280.5" customHeight="1">
      <c r="A14" s="98" t="s">
        <v>46</v>
      </c>
      <c r="B14" s="82">
        <f>Mongolia!B2</f>
        <v>3347782</v>
      </c>
      <c r="C14" s="81">
        <f>Mongolia!B3</f>
        <v>96</v>
      </c>
      <c r="D14" s="85" t="str">
        <f>Mongolia!B4</f>
        <v>East and South Asia</v>
      </c>
      <c r="E14" s="4" t="str">
        <f>Mongolia!B6</f>
        <v xml:space="preserve">* No laws and policies. 
* Volunteering schemes: 1) In January 2020, the ‘All for YOUth, YOUth for All’ initiative was launched by Caritas Czech Republic in Mongolia, the Mongolian Youth Council, and the Center of Citizenship Education. It is a three-year project, with a total budget of USD 1.34m whose overall objective is to enhance the capacity of youth-focused civil society organizations to empower youth to better integrate them into society and encourage greater participation in volunteerism among young people. The project aims to achieve this objective by: Strengthening volunteerism among young people, among other things. 2) UNV in Mongolia acts as an outreach arm of UN agencies to establish and strengthen partnerships with diverse stakeholders in volunteering organizations (CSVOs). Volunteerism is at the heart of active civic participation and at the root of civil society organizations. 3) US Peace Corps volunteers work with communities on locally prioritized projects in Education. 4) JICA - JOCV-s and Senior Overseas Volunteers in Mongolia are working in various fields such as education, health and medical service, local development, environment, broadcasting, energy etc. 5)World Friends Korea - Volunteers in Public Administration, Public Health, Agriculture and Fisheries, Education, Industrial energy and Other. 
* Principal volunteering bodies: 1) Network of Mongolian Volunteer Organizations (in 2022 State of the World's Volunteerism Report) - A non-profit, NGO with the aim to cultivate the spirit of volunteerism and empower the volunteering in Mongolia. Its objectives are to: raise public awareness on volunteering and promote volunteerism; strengthen the volunteer management of member organizations and capacity of volunteers; ensure that the volunteering is an important mechanism for the development in Mongolia; and create a strong and unified voice of volunteers by sharing volunteer experiences. 2) Mongolian Red Cross Society. 
</v>
      </c>
      <c r="F14" s="4" t="str">
        <f>Mongolia!B21</f>
        <v>Who is volunteering: 4.5% of people volunteer (2018 ILO data). The 2022 World Giving Index by British organization Charities Aid Foundation (CAF) claims Mongolia's participation in volunteering stands at:
- Helping a stranger: 50%
- Donating Money: 52%  
- Volunteering Time: 36%
In 2020: there was a 30% decline in volunteer participation in programmes organized by the Network of Mongolian Volunteer Organizations. In terms of international volunteering, in a survey of 130 volunteer-involving organizations, 47% of international volunteers reported that they had been repatriated due to COVID-19, with many being offered a variety of alternative activities such as remote work.
Where volunteering is taking place: Under the financial support of the European Union and the Canada fund, Caritas Czech Republic, Mongolian Youth Council and Center of Citizenship Education have been working on youth development and empowerment in Mongolia. Within the framework of the “All for YOUth, YOUth for all” project, the Mongolian Youth Council revived http://ivolunteer.mn/ platform in order to enhance volunteerism among young people.
Implementation of volunteering: No meaningful data available</v>
      </c>
    </row>
    <row r="15" spans="1:6" ht="408.75" customHeight="1">
      <c r="A15" s="102" t="s">
        <v>47</v>
      </c>
      <c r="B15" s="103">
        <f>Nepal!B2</f>
        <v>30034989</v>
      </c>
      <c r="C15" s="104">
        <f>Nepal!B3</f>
        <v>143</v>
      </c>
      <c r="D15" s="105" t="str">
        <f>Nepal!B4</f>
        <v>East and South Asia</v>
      </c>
      <c r="E15" s="12" t="str">
        <f>Nepal!B6</f>
        <v>* Laws and policies: 1) National Volunteering Policy (2021 draft to be endorsed by government) aims to develop volunteering in Nepal to help transform the country, calls for legislation to codify volunteerism, and envisions a National Volunteering Promotion Centre, among other things. 2) Volunteer Operation Procedure (2021) establishes the “Pradesh Vikas Swayamsevak Mobilization Program, 2075" in Gandaki Province to mobilise volunteers. 3) Periodic Plans are also published by the Nepalese Government (1999, no translation available). 
* Schemes: 1) National Development Volunteer Service's (NDVS, 1999) Volunteer Scheme launched by the National Planning Commission established a volunteer mobilisation program to support poverty alleviation, which has expanded to 72 districts. 2) UNV Nepal develops new volunteer-based projects and very importantly promotes volunteerism liaising with volunteer sending agencies and relevant civil society institutions. 3) US Peace Corps volunteers work with their communities on locally prioritized projects in Agriculture and Education. 4) JICA Volunteers are assigned to address need and issues of women, person (children) with disabilities as well as socially vulnerable people and to reflect their plight and development at the central ministries and policy making level. 5) VSO in Nepal since 1964, building healthy communities and strengthening inclusive education systems, impacted over 600,000 people over the past five years. 6) World Friends Korea - Volunteers in Public Administration, Public Health, Agriculture and Fisheries, Education, Industrial energy and Other. 
*Principal volunteering body: 1) Volunteer Society Nepal(VSN) seeks to address the issues of literacy, poverty and gender imbalance by partnering with institutions and organizations in Nepali communities and ensures that the progress made is sustainable. VSN co-ordinates construction, health, environmental, educational and income generating projects throughout economically poor areas of Nepal. 2) Hami Nepal operates in over eight districts in Nepal and provides aids to many others, connecting volunteers to local communities, particularly in emergency response. 3) Volunteer Corps Nepal - an NGO that provides emergency relief and sustainable solutions for populations affected by natural disasters, epidemics and post-conflict situations. 4) Volunteers Initiative Nepal (VIN, established 2005) has been established as an NGO and focuses on community-based projects involving local and international volunteers. 5) Nepal Red Cross - A significant portion of its activities is borne by students and youth volunteers of Nepal Junior and Youth Red Cross Circles organized at schools, campuses and communities. 
* Other: Volunteers from marginalized groups, including indigenous communities collaborate with government to tackle a variety of issues, such as heritage conservation (in 2022 State of the World's Volunteerism Report).</v>
      </c>
      <c r="F15" s="12" t="str">
        <f>Nepal!B27</f>
        <v>Who is volunteering: 1.8% of people volunteer (2018 ILO data)
The 2022 World Giving Index by British organization Charities Aid Foundation (CAF) claims Nepal's participation in volunteering stands at:
- Helping a stranger: 55%
- Donating Money: 36%  
- Volunteering Time: 30%
Where volunteering is taking place: No meaningful data available 
Implementation of volunteering: Case studies suggest that federalism offers space to local government to strengthen the forms of volunteering that are embedded in Guthi and Barghar practices; there are opportunities for strengthening the people-state relationship through valuing and promoting traditional knowledge and wisdom</v>
      </c>
    </row>
    <row r="16" spans="1:6" ht="408.75" customHeight="1">
      <c r="A16" s="98" t="s">
        <v>48</v>
      </c>
      <c r="B16" s="82">
        <f>'Sri Lanka'!B2</f>
        <v>22156000</v>
      </c>
      <c r="C16" s="81">
        <f>'Sri Lanka'!B3</f>
        <v>73</v>
      </c>
      <c r="D16" s="85" t="str">
        <f>'Sri Lanka'!B4</f>
        <v>East and South Asia</v>
      </c>
      <c r="E16" s="4" t="str">
        <f>'Sri Lanka'!B6</f>
        <v>* Laws and policies: 1) Voluntary Social Service Organisations (VSSO) Act (1980) requires registration of of all VSSSs with the Government and regulates them. 2) National Volunteering Secretary Act (Draft, 2021): unable to source. 3) National Policy on Volunteerism (2021 - tbc) provides a framework to eliminate barriers to and improve conditions of volunteering in Sri Lanka, and enhance the mechanisms through which volunteers may access volunteer opportunities. 4) Sri Lanka Peacebuilding Priority Plan (2016) notes that the Secretariat will call on the support of UNV and their youth volunteers to support peacebuilding. 5) National Youth Policy Sri Lanka (2014) includes actions to establish community service for youth and promote volunteerism. 6) National Sports Policy of Sri Lanka (date unclear) includes as follows: 21. Assistance of Volunteers to sports: Encouraging citizens to volunteer in sport must be developed and encouraged.
* Volunteering schemes: 1) Kadamandiya Food Bank is composed entirely of volunteer youth works to bridge the gap in the supply chain by collecting surplus foods and providing them to people in need working closely with The Global Food Banking Network. 2) The National Youth Development Programme, ''Hope for Youth'' by the Ministry of Youth and Sports aims to reduce youth unemployment from the current 28% to 12%. The program is expected to address the challenges encountered by youth by actively engaging them in the development process of the country. In addition, the government has initiated the Community Police Service Program with the aim of obtaining the services of Youth as “Community Assistants (Voluntary)” at the GN division level. 3) Sri Lanka National Youth Volunteering Service (date unclear and unclear if implemented as document is a draft) to establish a nationally recognized National Youth Volunteering Service in Sri Lanka too similar to other countries in the world to obtain more beneficial service from the youth generation. 4) US Peace Corps volunteers work with communities on locally prioritized projects in English Education. 5) UNV - Sri Lanka has been active since 1974 and continues to expand its support to the United Nations system through mobilisation of UN Volunteers and integration of volunteerism within development programming. 6) JICA has conducted two volunteer programs in Sri Lanka: The Japan Overseas Cooperation Volunteers (JOCV) Program, and the Senior Volunteers (SV) Program. 7) World Friends Korea  - Volunteers in Public Administration, Public Health, Agriculture and Fisheries, Education, Industrial energy and Other. 
* Principle volunteering bodies: 1) National Volunteering Secretariat (established 2019) ensures national level engagement in promoting, coordinating, mobilising and establishing organised volunteering in the country.2) Sri Lanka Red Cross - volunteers have been the backbone of the society assisting millions of vulnerable people. Currently, over 6,500 active volunteers.</v>
      </c>
      <c r="F16" s="4" t="str">
        <f>'Sri Lanka'!B29</f>
        <v>Who is volunteering: Sri Lanka reports that 8.6million people, or 40% of the population, volunteer at least once a year (UNV 2019). 4.7% of people participated in unpaid volunteer, trainee and other unpaid work, and more women than men engaged in unpaid community- and organization-based volunteering -  according to a 2017 Time Use Survey . 
“Young-old” people (defined as elders between 60 and 70 years old). Young people contributing to the development of the country through volunteering is actively promoted. Volunteering is also recognized as a way to equip high school and tertiary education students with relevant skills for the job market.
The 2022 World Giving Index by British organization Charities Aid Foundation (CAF) claims Sri Lanka's participation in volunteering stands at:
- Helping a stranger: 66%
- Donating Money: 30%  
- Volunteering Time: 37%
Where volunteering is taking place: No meaningful data available
Implementation of volunteering: No meaningful data available</v>
      </c>
    </row>
    <row r="17" spans="1:6" ht="301.5" customHeight="1">
      <c r="A17" s="102" t="s">
        <v>49</v>
      </c>
      <c r="B17" s="103">
        <f>Cambodia!B2</f>
        <v>16589023</v>
      </c>
      <c r="C17" s="104">
        <f>Cambodia!B3</f>
        <v>146</v>
      </c>
      <c r="D17" s="105" t="str">
        <f>Cambodia!B4</f>
        <v>South East Asia</v>
      </c>
      <c r="E17" s="12" t="str">
        <f>Cambodia!B6</f>
        <v>* Laws and policies: 1) National Policy on Youth Development (2011) sets out a range of actions to increase volunteer work for youths. 
* Volunteer schemes: 1) In 2018, United Nations Volunteers (UNV) launched three youth volunteering pilot programmes, including: 1. Volunteering for community services, 2. Volunteering for social entrepreneurship  and 3. Volunteering on school holidays. 2) “Volunteer for My Community 2022”: a training programme called “Volunteer for My Community 2022” is being implemented in the capital and provinces across the country, with more than 400 youths volunteering. The project fits in one of the 12 strategies defined in the National Policy on Cambodian Youth Development. 3) Poverty Reduction among Youth – Development of Youth Volunteers’ Skill Sets for Increased Employability (2017-2020) - implemented volunteer programmes focused on developing transferable skills of youths, who were matched with volunteer placements and were able to pursue paid opportunities after the programme. 4) US Peace Corps volunteers work with communities on locally prioritized projects in Education. 5) JICA volunteers are in areas of cooperation such as eduction, sports, health care and public utilities. 6) VSA (NZ)'s work in Cambodia is in line with their commitment to ten ASEAN assignments over the funding period and is principally in partnership with International Development Enterprises (IDE). 7) VSO has worked in Cambodia since 1991, strengthening inclusive education systems and supporting people to develop secure and resilient livelihoods. 8) World Friends Korea - Volunteers in Public Administration, Public Health, Agriculture and Fisheries, Education, Industrial energy and Other. 9) France Volontaires has been working in Cambodia since 2002 and opened the first Volunteer Space in Asia in Phnom Penh in 2011. The team is at the disposal of volunteer actors and volunteers to support them in defining and carrying out their mission, help them with their administrative procedures or even inform them about the country.
* Principal volunteering bodies: 1) Youth Volunteer Office mandated to promote volunteerism in Cambodia. 2) Cambodia Red Cross. 3) Cambodian Volunteers for Community Development aims to build viable and sustainable communities through volunteer, education, economic empowerment and agricultural programs. 4) Cambodia Volunteering Network (VolCam) is a network of international and local volunteer service agencies and volunteer involving organisations</v>
      </c>
      <c r="F17" s="12" t="str">
        <f>Cambodia!B27</f>
        <v>Who is volunteering: The 2022 World Giving Index by British organization Charities Aid Foundation (CAF) claims Cambodia's  participation in volunteering stands at:
- Helping a stranger: 23%
- Donating Money: 24%  
- Volunteering Time: 10%
Where volunteering is taking place: Lawyers and doctors are increasingly volunteering their services to economically disadvantaged communities, with a focus on regional cohorts (2019)
Implementation of volunteering: No meaningful data available</v>
      </c>
    </row>
    <row r="18" spans="1:6" ht="190.5" customHeight="1">
      <c r="A18" s="98" t="s">
        <v>50</v>
      </c>
      <c r="B18" s="82">
        <f>Laos!B2</f>
        <v>7425057</v>
      </c>
      <c r="C18" s="81">
        <f>Laos!B3</f>
        <v>140</v>
      </c>
      <c r="D18" s="85" t="str">
        <f>Laos!B4</f>
        <v>South East Asia</v>
      </c>
      <c r="E18" s="4" t="str">
        <f>Laos!B6</f>
        <v>* Laws and policies: 1) The Lao Youth and Adolescent Development Strategy is based on the principles that are in harmony with Lao values, culture and society as expressed by statements including that "where there is a demand from the country, youth will volunteer.”
* Volunteering schemes: 1) JICA - Lao PDR was the first country to receive JOCVs. Like other JICA projects, the JOCV program is designed to help developing countries' economic and social development at grass-roots level. 2) UNV have various volunteers including development of alternative income sources and for UNAIDs. 3) World Friends Korea - Volunteers in Public Administration, Public Health, Agriculture and Fisheries, Education, Industrial energy and Other. 4) France Volontaires - set up a permanent system in Vientiane to support and develop the International Voluntary Exchange and Solidarity (VIES) dynamic that has made it possible to deploy a range of local services in order to support volunteers and volunteer organisations, to actively participate in the qualitative and quantitative development of VIES and to promote them.
* Principal volunteering bodies: 1) Laos Red Cross (website not functioning). 
* Other: 1) VNR reporting includes a range of youth volunteering activities that have contributed to SDGs including: Advocating for capacity building for a community on poverty reduction and socioeconomic development (SDG 1); Providing food supplies to primary schools in remote and rural communities (SDG 2); and Assisting in raising awareness on reproductive health for youths and guiding them to reliable sources of information at Vientiane Youth Center (SDG 3).</v>
      </c>
      <c r="F18" s="4" t="str">
        <f>Laos!B20</f>
        <v>Who is volunteering: Youth make up more than half of the Lao population and the majority of volunteers. (VNR 2021) - however in 2022 the  6th UNDP National Human Development Report (NHDR)  Youth as drivers for sustainable development noted that though  Laos  has risen on the Youth Development Index, except in participation
The 2022 World Giving Index by British organization Charities Aid Foundation (CAF) claims Lao PDR's participation in volunteering stands at:
- Helping a stranger: 36%
- Donating Money: 30%  
- Volunteering Time: 15%
Where volunteering is taking place: Village health volunteers play an important role in providing health services including those to reduce the burden of malaria
Implementation of volunteering: No meaningful data available</v>
      </c>
    </row>
    <row r="19" spans="1:6" ht="306.75" customHeight="1">
      <c r="A19" s="102" t="s">
        <v>51</v>
      </c>
      <c r="B19" s="103">
        <f>Vietnam!B2</f>
        <v>97468029</v>
      </c>
      <c r="C19" s="104">
        <f>Vietnam!B3</f>
        <v>115</v>
      </c>
      <c r="D19" s="105" t="str">
        <f>Vietnam!B4</f>
        <v>South East Asia</v>
      </c>
      <c r="E19" s="12" t="str">
        <f>Vietnam!B6</f>
        <v xml:space="preserve">* Laws and policies: 1) Decision re Youth Volunteer Activities (2016) sets out policies for youth volunteer activities. 2) Youth Law and the Vietnamese Youth Development Strategy 2011 - 2020 (2011) re State policies towards young volunteers. 3) Decree No. 17/2021/ND-CP dated March 9, 2021 on prescribing policies applied to pioneering youth and youth volunteers (unable to access full document)
* Volunteering schemes: 1) JICA - provides senior volunteers into Vietnam. 2) US Peace Corps volunteers work with communities on locally prioritized projects in Education. 3) UNV - operates various volunteers, such as to help prevent violence against women and girls. 4) Ha Long-Cat Ba Alliance Initiative (2014) - Promoting the participation of local organizations and communities - launched in 2014 to build the partnership between State agencies, businesses and communities to promote conservation activities and protect Ha Long Bay and Cat Ba archipelago (included in VNR reporting). 5) World Friends Korea - Volunteers in Public Administration, Public Health, Agriculture and Fisheries, Education, Industrial energy and Other. 6) France Volontaires - Established in Hanoi since 2012 and in Ho Chi Minh City since 2016, EV Vietnam is integrated into the French cooperation network, made up of the French Embassy in Hanoi, the Consulate General of France in Ho Chi Minh city ​​or the French Institute in Vietnam. Each year, the Espace Volontariats Vietnam identifies approximately 300 to 500 volunteers within the framework of the French volunteering schemes for international solidarity and exchange (VIES), including 140 long-term volunteers (VSI and SCI).
* Principal volunteering bodies: 1) Vietnam Red Cross Society - a member of the Vietnamese Fatherland Front and member of International Red Cross and Red Crescent Movemen, with 383,940 volunteers as at 10 June 2023. 2) Vietnamese Youth Unions (reported in 2022) - Over the past 20 years, &gt;500,000 youth projects have been implemented, e.g., repaired and renewed thousands of kilometres of rural roads and repaired or built new houses for people. Linked to the The Ho Chi Minh Communist Youth Union. 
* Other: 1) Creation of Vietnamese Volunteer Information Resource Centre (2009) - the first national institution for the promotion, support and coordination of volunteerism for development, established with the UNVP and UNDP in 2009 to create the Strengthening the Capacity of Volunteerism for Development in Viet Nam (VDVN) project.  2) VUFO-NGO Resource Centre lists a range of resources and information on volunteering, covering volunteer placements, volunteer agencies and short-term volunteering. </v>
      </c>
      <c r="F19" s="12" t="str">
        <f>Vietnam!B25</f>
        <v>Who is volunteering: The 2022 World Giving Index by British organization Charities Aid Foundation (CAF) claims Vietnam's participation in volunteering stands at:
- Helping a stranger: 64%
- Donating Money: 40%  
- Volunteering Time: 26%
Where volunteering is taking place: No meaningful data available
Implementation of volunteering: No meaningful data available</v>
      </c>
    </row>
    <row r="20" spans="1:6" ht="285.95">
      <c r="A20" s="98" t="s">
        <v>52</v>
      </c>
      <c r="B20" s="82">
        <f>Indonesia!B2</f>
        <v>273753191</v>
      </c>
      <c r="C20" s="81">
        <f>Indonesia!B3</f>
        <v>114</v>
      </c>
      <c r="D20" s="85" t="str">
        <f>Indonesia!B4</f>
        <v>Asia Archipelago</v>
      </c>
      <c r="E20" s="4" t="str">
        <f>Indonesia!B6</f>
        <v xml:space="preserve">* Laws and policies: 1) Regulation re Practice Standards of Social Works (2020) sets out supervision of social volunteers. 2) Regulation re Volunteer Communities of Indonesian Migrant (Comrade PMI, 2022) sets out the roles of volunteers in assisting in migrant work placement and protection in Indonesia. 3) Regulation re Sea Guard Volunteers (2021) sets out planning, formation of, tasks, rights etc. of volunteers to help to maintain peace, security and protection of Indonesian waters. 4) Regulation re Competency Standards of Anti-Narcotics Volunteers (2018) sets out standards for such volunteers and their formation to prevent abuse and illicit trafficking of narcotics. 5) Law re Indonesian Volunteer Movement (1964, tbc re operational or not) sets out leadership, organisation and implemenation etc of the IVM to strengthen the resilience of the revolution. 6) Law re Disaster Management (2007) (no translation available unsure if mentions volunteers). 7) Law re Social Workers (2019) mentions social volunteers. 8) Circular re Villages Responding to COVID-19 (2020) sets out implementation of a village cash labour intensive, including the role of village volunteers. 9) Joint Decree re Programs to Protect Women and Children During COVID-19 (2020) seeks to coordinate village volunteers with other related workers and organisations. 10) Regulation re Development of Disadvantaged Regions (2020) set out use of village funds, including to form village volunteers against COVID-19. 
* Volunteering schemes: 1) JICA Volunteer Program started in Indonesia in 1988, and up until recently, about 1,000 volunteers have been dispatched to Indonesian and contributed in transfer technology and human resource development in several areas such as education, health, agriculture, and sports. 2) US Peace Corps - volunteers in Indonesia work with their communities on locally prioritized English Education projects. 3) UNV - various volunteer activities including in innovation. 4) World Friends Korea - Volunteers in Public Administration, Public Health, Agriculture and Fisheries, Education, Industrial energy and Other. 
* Principal volunteering bodies: 1) Palang Merah Indonesia (Indonesian Red Cross). </v>
      </c>
      <c r="F20" s="4" t="str">
        <f>Indonesia!B28</f>
        <v xml:space="preserve">Who is volunteering: 14.4% of people participate in volunteering (2018 ILO data).
In a prominent 2018 poll, some 53% of Indonesians said they had volunteered their time to an organization within the previous month. So venerable is Indonesia’s tradition of community self-help that it has its own nomenclature: gotong royong, meaning mutual assistance. Indonesia’s Ministry of Social Affairs has formalized volunteering through the Taruna Siaga Bencana (TAGANA).  By the end of 2020, there were more than 39,000 TAGANA in Indonesia, with a further 63,000 “friends of TAGANA” in professions such as journalism, the arts, and civil society.
The 2022 World Giving Index by British organization Charities Aid Foundation (CAF) claims Indonesians' participation in volunteering stands as the highest in the world at:
- Helping a stranger: 58%
- Donating Money: 84%  
- Volunteering Time: 63%.
Where volunteering is taking place: Though Covid related, a volunteering survey by IndoRelawan and UNV of 129 volunteer organizations and 351 volunteers found most volunteering activities during the pandemic targeted UNSDG Goal 1, Goal 2, Goal 3, Goal 4, Goal 16, and Goal 17 in the form of educational campaigns through social media (59,5%), distribution of health safety equipment (53,7%) and packages (52,4%), fundraising for the cause (42,9%), and conducting online classes (27,4%). All these efforts targeted poor communities, children, the elderly, vulnerable.
Implementation of volunteering: Voluntary action in Indonesia is often state-driven, emerging not in relation to bottom-up grassroots initiatives, but encouraged or even enforced by the state. </v>
      </c>
    </row>
    <row r="21" spans="1:6" ht="409.5" customHeight="1">
      <c r="A21" s="102" t="s">
        <v>53</v>
      </c>
      <c r="B21" s="103">
        <f>Philippines!B2</f>
        <v>113880328</v>
      </c>
      <c r="C21" s="104">
        <f>Philippines!B3</f>
        <v>116</v>
      </c>
      <c r="D21" s="105" t="str">
        <f>Philippines!B4</f>
        <v>Asia Archipelago</v>
      </c>
      <c r="E21" s="12" t="str">
        <f>Philippines!B6</f>
        <v xml:space="preserve">* Laws and policies: 1) Volunteer Act of 2007 to promote participation of sectors of society and international and foreign volunteer organisations in public and civic affairs and adopt and strengthen volunteerism as a strategy for national development and international understanding (including via establishing the Philippine National Volunteer Service Coordinating Agency (PNVSCA)). 2) Philippine Youth Development Plan 2017-2022 which speaks of active citizenship through volunteerism with a range of activities, organisations and lead agencies, using volunteerism to support global mobility, and sets out a range of 'things to do' including volunteers for health and national disaster response. 
* Volunteering Schemes: 1) National Volunteer Program (2002 guidelines) to uplift the quality of life of the marginalised which establishes a volunteer program as a human resource development strategy for social service delivery. 2) The Bayanihang Bayan Program (BBP) or the Volunteer Program for Government Service (established 2007) - a platform for private sector volunteering in government agencies and LGUs. 3) Early Response Network, Lanao del Sur Philippines - that involves local disaster risk reduction and management officers (LDRRMO) from 39 municipalities - a member of the Volunteer Groups Alliance (VGA). 4) UNV - various volunteering, including nationals volunteering for the country. 5) US Peace Corps - volunteers work with their communities on locally prioritized projects in Education, the Environment, and Youth in Development. 6) JICA -  supports development areas in the Philippines since 1966. JOCVs teach communities self-reliance through the technical expertise of the volunteers in various fields. 7) VSO has been working in the Philippines since 1964. Work focuses on climate change adaptation and resilient livelihoods, transforming  fragilities, education and youth engagement work. 8) World Friends Korea - Volunteers in Public Administration, Public Health, Agriculture and Fisheries, Education, and Industrial energy. 9) France Volontaires - created in 2013, the Philippines Volunteer Space works with all solidarity actors: volunteers, sending and hosting structures, volunteer-candidates for volunteering and Philippine institutions.
* Principal volunteering bodies: 1) PNVSCA - the government agency mandated to promote and coordinate volunteer programs and services in the Philippines. 2) Philippine Coalition on Volunteerism, Inc. will advocate for better coordination in the volunteer sector and will create an invaluable resource hub where best practices among private and government groups can be shared. PhilCV will also spearhead the creation of a roadmap on Philippine volunteerism, which will be shared with the public in the first quarter of 2015. 3) iVolunteer Philippines to provide volunteers an easy way to find volunteering opportunities that match their skills, interest, and advocacy, while also using the same platform to help organizations thrive and find volunteers that match their needs. 4) The Jesuit Volunteers Philippines Foundation Inc. (JVPFI) engages in nation-building by recruiting, training and sending volunteers for a year of service to marginalized communities and areas with the greatest need. 5) Angat Buhay - Responding to the needs of marginalized communities by mobilizing the largest volunteer network in implementing Bayanihan programs. 6) Philippine Red Cross. 
* Other: 1) During the COVID-19 pandemic, informal, people-to-people volunteering endured, and other volunteering exists, such as the Tuberculosis Task Force who are leading contact-tracing efforts on behalf of local government (from 2022 State of the World's Volunteerism Report). 2) Volunteerism Month is observed every December in the Philippines (2023 reporting). </v>
      </c>
      <c r="F21" s="12" t="str">
        <f>Philippines!B31</f>
        <v>Who is volunteering: Meaningful data was not found, though the National Community Driven Development Project (NCDDP) is delivering targeted support to many poor communities, which are often located in remote areas, and has achieved a 65 percent participation rate from marginalized groups like women and indigenous peoples. To date, the project has mobilized around 1.89 million community volunteers with women holding 63 percent of leadership positions in the community volunteer committees (See 2021 World Bank reprot)
The 2022 World Giving Index by British organization Charities Aid Foundation (CAF) claims Philippines' participation in volunteering stands at:
- Helping a stranger: 75%
- Donating Money: 26%  
- Volunteering Time: 39%
Where volunteering is taking place: Priority provinces and cities are identified according to poverty magnitude, poverty incidence, and vulnerability to natural hazards and disasters.
The Philippine National Volunteer Service Coordinating Agency has continuously followed up with various Local Government Units (LGUs), Non Government Agencies (NGAs), and Government-Owned and Controlled Corporations (GOCCs) on the designation of their Volunteerism Focal Persons (VFPs) who will help in further strengthening and widening the participation of government agencies in determining the volunteerism gaps, opportunities, and supply of volunteers. For 2021, the total number of VFPs designated were as follows: 378 in LGUs, 26 in NGAs, and 18 in GOCCs. A directory is being maintained to monitor this initiative.
Implementation of volunteering: The Philippine National Volunteer Service Coordinating Agency (PNVSCA) partners with other national government agencies, local government units, academic institutions and non-government organizations in coordinating the National Volunteer Service Program (NVSP) – a collaborative undertaking of the various sectors in the Philippines to achieve national development and international cooperation and understanding. NVSP’s two components are: (1) the International Volunteer Service (IVS), and (2) Local Volunteer Service (LVS).</v>
      </c>
    </row>
    <row r="22" spans="1:6" ht="234" customHeight="1">
      <c r="A22" s="98" t="s">
        <v>54</v>
      </c>
      <c r="B22" s="82">
        <f>'Timor-Leste'!B2</f>
        <v>1320942</v>
      </c>
      <c r="C22" s="81">
        <f>'Timor-Leste'!B3</f>
        <v>140</v>
      </c>
      <c r="D22" s="85" t="str">
        <f>'Timor-Leste'!B4</f>
        <v>Asia Archipelago</v>
      </c>
      <c r="E22" s="4" t="str">
        <f>'Timor-Leste'!B6</f>
        <v xml:space="preserve">* Laws and policies: 1) National Youth Policy (2016) speaks of young people having the responsibility to volunteer (among other things) to help others, and includes interventions to promote youth and civic partnerships such as strengthening initiatives that promote volunteerism, and to deal with youth violence and crime through facilitating young people's initiatives and creativity to strengthen the spirit of volunteerism. 2) National Disaster Risk Management Policy (2008) speaks of communication systems including via community volunteers, and implementing cultural change and training for volunteers so they are aware of and prepared to protect communities from disasters. 
* Volunteer schemes: 1) Saude Ba Ema Hotu - SABEH is a locally registered health association with staff and volunteers who travel through rural Timor-Leste to provide healthcare as well as to link individuals and families to other organisations that provide services to address socio-economic determinants of health. 2) UNV - various volunteer activities including humanitarian missions and COVID support. 3) US Peace Corps - work with their communities on locally prioritized projects in Education and Community Economic Development. 4) VSA (NZ) - works with alongside Timorese people in government, the private sector, local urban and rural NGOs, and with International NGOs to support the economic, social and environmental development. 5) MOVE - Portuguese volunteer agency (no information found). 6) JICA - little detail found. 7) World Friends Korea - Volunteers in Public Administration, Public Health, Agriculture and Fisheries and Education. 
* Principal volunteering bodies: 1) Red Cross Timor-Leste whose mission is to mobilize young people, volunteers and communities for humanitarian action across all of Timor-Leste, through a strong and sustainable organisation. 2) UNE-TL - Uniaun Escuteiro Timor Leste - Scout Timor Leste - unable to find detail. </v>
      </c>
      <c r="F22" s="4" t="str">
        <f>'Timor-Leste'!B24</f>
        <v>Who is volunteering: [AVP country intelligence] - between 27-70 years old, mainly female, in MEL, fundraising, communication, and organisational development. 
Where volunteering is taking place: [AVP country intelligence] - health and Dili focus. 
Implementation of volunteering: No meaningful data available</v>
      </c>
    </row>
    <row r="23" spans="1:6" ht="239.25" customHeight="1">
      <c r="A23" s="102" t="s">
        <v>55</v>
      </c>
      <c r="B23" s="103">
        <f>Eswatini!B2</f>
        <v>1192271</v>
      </c>
      <c r="C23" s="104">
        <f>Eswatini!B3</f>
        <v>144</v>
      </c>
      <c r="D23" s="105" t="str">
        <f>Eswatini!B4</f>
        <v>Africa</v>
      </c>
      <c r="E23" s="12" t="str">
        <f>Eswatini!B6</f>
        <v xml:space="preserve">* Laws and policies: 1) Eswatini National Youth Policy 2020 - Outlines a range of policy implications, including that the Ministry of Sports Culture and Youth Affairs and Eswatini National Youth Council implement and advocate for the implementation of youth volunteerism and apprenticeships programme in government and civil society institutions as well as parastatals, and that the Eswatini National Youth Council and Youth Enterprise Revolving Fund advocate for the provision of diverse economic empowerment opportunities including volunteerism and apprenticeships to all young people. 2) Department of Sports includes a policy directrive to: Promote a culture and spirit of volunteerism amongst administrators, organizers, coaches and technical officials.
* Volunteering schemes: 1) US Peace Corps -volunteers work with communities on locally prioritized projects in Youth in Development and Health sectors. 2) JICA in 2012 started dispatching volunteers to Lesotho and eSwatini. 3) VSO's work in eSwatini focuses on improving the health and wellbeing of marginalised prison populations. 4) World Friends Korea - Volunteers in Public Health, Agriculture and Fisheries, Education and Other. 
* Principal volunteering bodies: 1) Baphalali Eswatini Red Cross Society.
* Other: 1) SWAZILAND STATE OF THE YOUTH REPORT 2015 includes a section on: 7.4 Volunteerism: Volunteerism can be a good indicator for levels of civic participation, but information on volunteering is not readily available. Some youth report volunteering as a means to secure future employment, and others have reported that community outreach programmes often rely on the efforts of community volunteers. However, the prevalence of volunteering among youth cannot be discerned. 2) Youth and Public Policy in Swaziland (2015) report includes a range of quotes from volunteers, and acknowledged the involvement of volunteers in the health sector. </v>
      </c>
      <c r="F23" s="12" t="str">
        <f>Eswatini!B21</f>
        <v>Who is volunteering: No meaningful data available
Where volunteering is taking place: No meaningful data available
Implementation of volunteering: No meaningful data available</v>
      </c>
    </row>
    <row r="24" spans="1:6" ht="218.25" customHeight="1">
      <c r="A24" s="98" t="s">
        <v>56</v>
      </c>
      <c r="B24" s="82">
        <f>Lesotho!B2</f>
        <v>2281454</v>
      </c>
      <c r="C24" s="81">
        <f>Lesotho!B3</f>
        <v>168</v>
      </c>
      <c r="D24" s="85" t="str">
        <f>Lesotho!B4</f>
        <v>Africa</v>
      </c>
      <c r="E24" s="4" t="str">
        <f>Lesotho!B6</f>
        <v>* No laws and policies
* Volunteering Schemes: 1) National Graduate Volunteer Scheme / National Volunteer Corps (NVC, 2009 [News article]) which was established by the Ministry of Gender and Youth, Sports and Recreation supported by the UNVP and UNDP in 2010 and provides a mechanism for young unemployed graduates from universities and third level technical training institutions under 35 years to access volunteer opportunities in workplaces in the public and private sectors, in NGOs and bilateral and multilateral professionals. 2) US Peace Corps volunteers work with communities on locally prioritized projects in Education and Health sectors. 3) UNV volunteers - various support provided, e.g., community volunteers. 
* Principal Volunteering Bodies: 1) Lesotho Red Cross Society, one of whose objectives is: Training -  To improve the ability of volunteers and staff to undertake Red Cross activities in an efficient and cost effective way.
* Other Infrastructure: 1) [VNR reporting] The Government's recognition of the value addition of volunteer action dates back to 2009 as demonstrated through the development and implementation of the National Volunteer Corps for young graduates’ project. The volunteer database now has a total of 12,191 registered applicants among which to date 1,799 have been placed in different ministries while 9,824 await placement. Volunteers have been mobilized and are active across different development sectors and are contributing to various SDG related programmes, e.g., preventative health, hygiene, water and sanitation and food security interventions.</v>
      </c>
      <c r="F24" s="4" t="str">
        <f>Lesotho!B18</f>
        <v>Who is volunteering: No meaningful data available
Where volunteering is taking place: No meaningful data available
Implementation of volunteering: No meaningful data available</v>
      </c>
    </row>
    <row r="25" spans="1:6" ht="298.5" customHeight="1">
      <c r="A25" s="102" t="s">
        <v>57</v>
      </c>
      <c r="B25" s="103">
        <f>'South Africa'!B2</f>
        <v>59392255</v>
      </c>
      <c r="C25" s="104">
        <f>'South Africa'!B3</f>
        <v>109</v>
      </c>
      <c r="D25" s="105" t="str">
        <f>'South Africa'!B4</f>
        <v>Africa</v>
      </c>
      <c r="E25" s="12" t="str">
        <f>'South Africa'!B6</f>
        <v>* Laws and policies: 1) National Youth Policy 2020-30 (draft for public comment) includes various volunteering initiatives, including TVET colleges building partnerships with industry to enable volunteering, the Presidential Youth Service  advancing employability of young people through volunteer jobs in the social and care sector, and developing a national youth volunteer programme focused on engaging out-of-school youth in volunteering. 2) The National Youth Service Policy Framework (2003) speaks of learning from African neighbours to improve civic responsibility, such as Zambia's Volunteer Youth Service Program. 
* Volunteering schemes: 1) National Youth Service Programme - a government initiative to aimed at engaging South African youth in community service activities to strengthen service delivery, build patriotism, promote nation-building, foster social cohesion and to assist the youth to acquire occupational skills necessary to access sustainable livelihood opportunities. The NYDA has a long-standing partnership with the Flemish Government on youth development. The cooperation between the NYDA and the Flemish Government on up-scaling and promoting Youth Volunteering in civil society organisations was launched in 2012 and the new 5 year framework has been developed for 2015-2020, focusing on capacity building, knowledge generation, marketing and communication and lobbying and advocacy. 2) President's Award (delivering the Duke of Edingburgh's Award in South Africa): available to all 14-24 year olds with participants required to complete various activities over a set period of time including volunteer service. 3) JICA is working closely with the counterparts, mainly partner government departments and agencies in South Africa, by making best use of various types of supports, including Japan Overseas Cooperation Volunteers. 4) US Peace Corps volunteers work with communities on locally prioritized projects in Education and Health sectors. 5) UNV - various volunteering including re reproductive rights. 
* Principal volunteering bodies: 1) South African Red Cross Society is a member organisation of the International Federation of the Red Cross and Red Crescent Socities (IFRC) and in 2007 the South African Government recognized Society as an Official Auxiliary to the Government in Humanitarian Aid.</v>
      </c>
      <c r="F25" s="12" t="str">
        <f>'South Africa'!B22</f>
        <v xml:space="preserve">Who is volunteering: 6.7% of people volunteer (ILO Data 2018). The Dept of Statistics'  Volunteer Activity Survey 2018 identified  there were about 2,7 million volunteers compared to 1,3 million in 2010 and 2,2 million in 2014. The number of volunteers increased by 1,4 million between 2010 and 2018. About 2,7 million volunteers contributed approximately 639,7 million hours over the 12-month period. In 2018, women (61,9%) were more likely to volunteer than their male (38,1%) counterparts. Adults are more likely to be involved in volunteer work than the youth. The volunteer rate increased for all the age groups; age group 45–54 recorded the highest rate of 9,2%, while the lowest was recorded. Employee volunteering programmes (EVPs) are becoming popular also. 
The 2022 World Giving Index by British organization Charities Aid Foundation (CAF) claims South Africa's  participation in volunteering stands at:
- Helping a stranger: 62%
- Donating Money: 16%  
- Volunteering Time: 28%
Where volunteering is taking place: In 2018, the volunteer rate increased in seven of the nine provinces, with the exception of Northern Cape and Western Cape in 2018 compared to 2010; Mpumalanga reported the highest increase of 9,6 percentage points.
Implementation of volunteering: About 75,5% of persons who volunteered their time, services or skills in 2018 volunteered directly. Technology has increased convenience and access. Volunteering is no longer just something one can do in their spare time but rather, they are now able to convert this spare time into impact. </v>
      </c>
    </row>
    <row r="26" spans="1:6" ht="217.5" customHeight="1">
      <c r="A26" s="98" t="s">
        <v>58</v>
      </c>
      <c r="B26" s="82">
        <f>Tanzania!B2</f>
        <v>63588334</v>
      </c>
      <c r="C26" s="81">
        <f>Tanzania!B3</f>
        <v>160</v>
      </c>
      <c r="D26" s="85" t="str">
        <f>Tanzania!B4</f>
        <v>Africa</v>
      </c>
      <c r="E26" s="4" t="str">
        <f>Tanzania!B6</f>
        <v xml:space="preserve">* Laws and policies: 1) The National Health Workforce Volunteering Guideline is intended to formalize the health volunteering practice in Tanzania and provides a framework that guides and standardizes health volunteering in the health sector. The accompanying structured implementation plan and the monitoring and evaluation plan will faci itate evidence based scale up of the guideline. 2) National Operational Guideline for Community-based Health Services, 2021 - provides updated information and guidance needed for implementation of the community-based health services. It operationalizes the Policy Guideline for Community-Based Health Services (2020), which has been updated to be in line with the National Health Policy (2020). It introduces operationalization of Community Health Volunteers.  
* Volunteer schemes: 1) US Peace Corps - volunteers work with their communities on locally prioritized projects in Agriculture, Education, and Health sectors. 2) JICA volunteers. 3) UNV - various volunteering highlighted including program management for UNEP and agricultural innovation etc. 4) VSO has worked in Tanzania for over forty years, building healthy communities, strengthening inclusive education systems, and supporting people to develop secure and resilient livelihoods. 5) World Friends Korea - Unclear what country program does. However, WFK's six thematic areas are Public Administration, Healthcare, Education, Industry and Energy and Rural Development. 
* Principal bodies: 1) Tanzania Red Cross Society. 
* Other: 1) Informal and spontaneous, people-to-people volunteering occurred during the COVID-19 pandemic (from 2022 State of the World's Volunteerism Report).  </v>
      </c>
      <c r="F26" s="4" t="str">
        <f>Tanzania!B21</f>
        <v>Who is volunteering: The 2022 World Giving Index by British organization Charities Aid Foundation (CAF) claims Tanzania's  participation in volunteering stands at:
- Helping a stranger: 53%
- Donating Money: 30%  
- Volunteering Time: 14%
Where volunteering is taking place: No meaningful data available
Implementation of volunteering: No meaningful data available</v>
      </c>
    </row>
  </sheetData>
  <autoFilter ref="A1:F26" xr:uid="{C4C85647-F1D7-44E0-AF69-42BC3E662E6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FADC9-13DA-F545-8079-F72A45892B6D}">
  <dimension ref="A1:H47"/>
  <sheetViews>
    <sheetView topLeftCell="A18" zoomScale="80" zoomScaleNormal="80" workbookViewId="0">
      <selection activeCell="B18" sqref="B18"/>
    </sheetView>
  </sheetViews>
  <sheetFormatPr defaultColWidth="9.140625" defaultRowHeight="12.95"/>
  <cols>
    <col min="1" max="1" width="41" style="1" customWidth="1"/>
    <col min="2" max="4" width="41.42578125" style="24" customWidth="1"/>
    <col min="5"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29.1">
      <c r="A2" s="2" t="s">
        <v>29</v>
      </c>
      <c r="B2" s="48">
        <v>59392255</v>
      </c>
      <c r="C2" s="41" t="s">
        <v>608</v>
      </c>
      <c r="D2" s="4" t="s">
        <v>95</v>
      </c>
      <c r="E2" s="3"/>
      <c r="F2"/>
      <c r="G2"/>
      <c r="H2"/>
    </row>
    <row r="3" spans="1:8" ht="29.1">
      <c r="A3" s="10" t="s">
        <v>96</v>
      </c>
      <c r="B3" s="12">
        <v>109</v>
      </c>
      <c r="C3" s="49" t="s">
        <v>97</v>
      </c>
      <c r="D3" s="12" t="s">
        <v>95</v>
      </c>
      <c r="E3" s="11"/>
      <c r="F3"/>
      <c r="G3"/>
      <c r="H3"/>
    </row>
    <row r="4" spans="1:8" ht="14.45">
      <c r="A4" s="2" t="s">
        <v>31</v>
      </c>
      <c r="B4" s="4" t="s">
        <v>67</v>
      </c>
      <c r="C4" s="4" t="s">
        <v>98</v>
      </c>
      <c r="D4" s="4"/>
      <c r="E4" s="3"/>
      <c r="F4"/>
      <c r="G4"/>
      <c r="H4"/>
    </row>
    <row r="5" spans="1:8" ht="14.45">
      <c r="A5" s="7" t="s">
        <v>99</v>
      </c>
      <c r="B5" s="9"/>
      <c r="C5" s="9"/>
      <c r="D5" s="9"/>
      <c r="E5" s="5"/>
      <c r="F5"/>
      <c r="G5"/>
      <c r="H5"/>
    </row>
    <row r="6" spans="1:8" ht="409.5">
      <c r="A6" s="15" t="s">
        <v>100</v>
      </c>
      <c r="B6" s="46" t="s">
        <v>609</v>
      </c>
      <c r="C6" s="46"/>
      <c r="D6" s="46"/>
      <c r="E6" s="46"/>
      <c r="F6"/>
      <c r="G6"/>
      <c r="H6"/>
    </row>
    <row r="7" spans="1:8" ht="90.95">
      <c r="A7" s="12" t="s">
        <v>102</v>
      </c>
      <c r="B7" s="12"/>
      <c r="C7" s="49" t="s">
        <v>610</v>
      </c>
      <c r="D7" s="12" t="s">
        <v>257</v>
      </c>
      <c r="E7" s="27" t="s">
        <v>611</v>
      </c>
      <c r="F7"/>
      <c r="G7"/>
      <c r="H7"/>
    </row>
    <row r="8" spans="1:8" ht="409.5">
      <c r="A8" s="4"/>
      <c r="B8" s="4" t="s">
        <v>612</v>
      </c>
      <c r="C8" s="38" t="s">
        <v>613</v>
      </c>
      <c r="E8" s="32" t="s">
        <v>614</v>
      </c>
      <c r="F8"/>
      <c r="G8"/>
      <c r="H8"/>
    </row>
    <row r="9" spans="1:8" ht="221.1">
      <c r="A9" s="4"/>
      <c r="B9" s="4" t="s">
        <v>615</v>
      </c>
      <c r="C9" s="38" t="s">
        <v>616</v>
      </c>
      <c r="D9" s="4"/>
      <c r="E9" s="3"/>
      <c r="F9"/>
      <c r="G9"/>
      <c r="H9"/>
    </row>
    <row r="10" spans="1:8" ht="26.1">
      <c r="A10" s="4"/>
      <c r="B10" s="37" t="s">
        <v>617</v>
      </c>
      <c r="C10" s="4" t="s">
        <v>618</v>
      </c>
      <c r="D10" s="4"/>
      <c r="E10" s="3"/>
      <c r="F10"/>
      <c r="G10"/>
      <c r="H10"/>
    </row>
    <row r="11" spans="1:8" ht="51.95">
      <c r="A11" s="12" t="s">
        <v>112</v>
      </c>
      <c r="B11" s="12"/>
      <c r="C11" s="12"/>
      <c r="D11" s="12"/>
      <c r="E11" s="11"/>
      <c r="F11"/>
      <c r="G11"/>
      <c r="H11"/>
    </row>
    <row r="12" spans="1:8" ht="409.5">
      <c r="B12" s="37" t="s">
        <v>619</v>
      </c>
      <c r="C12" s="41" t="s">
        <v>620</v>
      </c>
      <c r="F12"/>
      <c r="G12"/>
      <c r="H12"/>
    </row>
    <row r="13" spans="1:8" ht="312.60000000000002">
      <c r="B13" s="24" t="s">
        <v>621</v>
      </c>
      <c r="C13" s="4" t="s">
        <v>622</v>
      </c>
      <c r="D13" s="1"/>
      <c r="F13"/>
      <c r="G13"/>
      <c r="H13"/>
    </row>
    <row r="14" spans="1:8" ht="312">
      <c r="B14" s="4" t="s">
        <v>623</v>
      </c>
      <c r="C14" s="4" t="s">
        <v>624</v>
      </c>
      <c r="D14" s="1"/>
      <c r="F14"/>
      <c r="G14"/>
      <c r="H14"/>
    </row>
    <row r="15" spans="1:8" ht="90.95">
      <c r="B15" s="37" t="s">
        <v>625</v>
      </c>
      <c r="C15" s="4" t="s">
        <v>626</v>
      </c>
      <c r="D15" s="1"/>
      <c r="F15"/>
      <c r="G15"/>
      <c r="H15"/>
    </row>
    <row r="16" spans="1:8" ht="39.6">
      <c r="B16" s="109" t="s">
        <v>627</v>
      </c>
      <c r="C16" s="29" t="s">
        <v>628</v>
      </c>
      <c r="D16" s="1"/>
      <c r="F16"/>
      <c r="G16"/>
      <c r="H16"/>
    </row>
    <row r="17" spans="1:8" ht="69.95" customHeight="1">
      <c r="A17" s="12" t="s">
        <v>117</v>
      </c>
      <c r="B17" s="12"/>
      <c r="C17" s="12"/>
      <c r="D17" s="12"/>
      <c r="E17" s="11"/>
      <c r="F17"/>
      <c r="G17"/>
      <c r="H17"/>
    </row>
    <row r="18" spans="1:8" ht="221.1">
      <c r="A18" s="4"/>
      <c r="B18" s="4" t="s">
        <v>629</v>
      </c>
      <c r="C18" s="4" t="s">
        <v>630</v>
      </c>
      <c r="D18" s="4"/>
      <c r="E18" s="3"/>
      <c r="F18"/>
      <c r="G18"/>
      <c r="H18"/>
    </row>
    <row r="19" spans="1:8" ht="27" customHeight="1">
      <c r="A19" s="17" t="s">
        <v>122</v>
      </c>
      <c r="B19" s="12"/>
      <c r="C19" s="12"/>
      <c r="D19" s="12"/>
      <c r="E19" s="11"/>
      <c r="F19"/>
      <c r="G19"/>
      <c r="H19"/>
    </row>
    <row r="20" spans="1:8" ht="14.45">
      <c r="A20" s="37"/>
      <c r="B20" s="4" t="s">
        <v>123</v>
      </c>
      <c r="C20" s="4"/>
      <c r="D20" s="4"/>
      <c r="E20" s="3"/>
      <c r="F20"/>
      <c r="G20"/>
      <c r="H20"/>
    </row>
    <row r="21" spans="1:8" ht="65.099999999999994">
      <c r="A21" s="9" t="s">
        <v>124</v>
      </c>
      <c r="B21" s="9"/>
      <c r="C21" s="9"/>
      <c r="D21" s="9"/>
      <c r="E21" s="5"/>
      <c r="F21"/>
      <c r="G21"/>
      <c r="H21"/>
    </row>
    <row r="22" spans="1:8" ht="409.5">
      <c r="A22" s="16" t="s">
        <v>125</v>
      </c>
      <c r="B22" s="46" t="s">
        <v>631</v>
      </c>
      <c r="C22" s="46"/>
      <c r="D22" s="23"/>
      <c r="E22" s="14"/>
      <c r="F22"/>
      <c r="G22"/>
      <c r="H22"/>
    </row>
    <row r="23" spans="1:8" ht="26.1">
      <c r="A23" s="12" t="s">
        <v>127</v>
      </c>
      <c r="B23" s="27"/>
      <c r="C23" s="27"/>
      <c r="D23" s="53"/>
      <c r="E23" s="52"/>
      <c r="F23"/>
      <c r="G23"/>
      <c r="H23"/>
    </row>
    <row r="24" spans="1:8" s="3" customFormat="1" ht="168.95">
      <c r="A24" s="4"/>
      <c r="B24" s="32" t="s">
        <v>632</v>
      </c>
      <c r="C24" s="32" t="s">
        <v>292</v>
      </c>
      <c r="D24" s="71"/>
      <c r="E24" s="71"/>
      <c r="F24" s="35"/>
      <c r="G24" s="35"/>
      <c r="H24" s="35"/>
    </row>
    <row r="25" spans="1:8" ht="90.95">
      <c r="A25" s="4"/>
      <c r="B25" s="4" t="s">
        <v>633</v>
      </c>
      <c r="C25" s="41" t="s">
        <v>294</v>
      </c>
      <c r="D25" s="4"/>
      <c r="E25" s="19"/>
      <c r="F25"/>
      <c r="G25"/>
      <c r="H25"/>
    </row>
    <row r="26" spans="1:8" ht="78">
      <c r="A26" s="4"/>
      <c r="B26" s="4" t="s">
        <v>634</v>
      </c>
      <c r="C26" s="41" t="s">
        <v>296</v>
      </c>
      <c r="D26" s="4"/>
      <c r="E26" s="19"/>
      <c r="F26"/>
      <c r="G26"/>
      <c r="H26"/>
    </row>
    <row r="27" spans="1:8" ht="65.099999999999994">
      <c r="A27" s="4"/>
      <c r="B27" s="4" t="s">
        <v>635</v>
      </c>
      <c r="C27" s="41" t="s">
        <v>298</v>
      </c>
      <c r="D27" s="4"/>
      <c r="E27" s="19"/>
      <c r="F27"/>
      <c r="G27"/>
      <c r="H27"/>
    </row>
    <row r="28" spans="1:8" ht="78">
      <c r="A28" s="4"/>
      <c r="B28" s="4" t="s">
        <v>636</v>
      </c>
      <c r="C28" s="41" t="s">
        <v>300</v>
      </c>
      <c r="D28" s="4"/>
      <c r="E28" s="19"/>
      <c r="F28"/>
      <c r="G28"/>
      <c r="H28"/>
    </row>
    <row r="29" spans="1:8" ht="409.5">
      <c r="A29" s="4"/>
      <c r="B29" s="4" t="s">
        <v>637</v>
      </c>
      <c r="C29" s="70" t="s">
        <v>638</v>
      </c>
      <c r="D29" s="4"/>
      <c r="E29" s="19"/>
      <c r="F29"/>
      <c r="G29"/>
      <c r="H29"/>
    </row>
    <row r="30" spans="1:8" ht="409.5">
      <c r="A30" s="4"/>
      <c r="B30" s="4" t="s">
        <v>639</v>
      </c>
      <c r="C30" s="70" t="s">
        <v>638</v>
      </c>
      <c r="D30" s="4"/>
      <c r="E30" s="19"/>
      <c r="F30"/>
      <c r="G30"/>
      <c r="H30"/>
    </row>
    <row r="31" spans="1:8" ht="285.95">
      <c r="A31" s="4"/>
      <c r="B31" s="4" t="s">
        <v>640</v>
      </c>
      <c r="C31" s="4" t="s">
        <v>641</v>
      </c>
      <c r="D31" s="4"/>
      <c r="E31" s="19"/>
      <c r="F31"/>
      <c r="G31"/>
      <c r="H31"/>
    </row>
    <row r="32" spans="1:8" ht="363.95">
      <c r="A32" s="4"/>
      <c r="B32" s="4" t="s">
        <v>642</v>
      </c>
      <c r="C32" s="4" t="s">
        <v>641</v>
      </c>
      <c r="D32" s="1"/>
      <c r="E32" s="19"/>
      <c r="F32"/>
      <c r="G32"/>
      <c r="H32"/>
    </row>
    <row r="33" spans="1:8" ht="26.1">
      <c r="A33" s="12" t="s">
        <v>132</v>
      </c>
      <c r="B33" s="12"/>
      <c r="C33" s="49"/>
      <c r="D33" s="50"/>
      <c r="E33" s="11"/>
      <c r="F33"/>
      <c r="G33"/>
      <c r="H33"/>
    </row>
    <row r="34" spans="1:8" ht="90.95">
      <c r="B34" s="4" t="s">
        <v>643</v>
      </c>
      <c r="C34" s="41" t="s">
        <v>613</v>
      </c>
      <c r="E34" s="32" t="s">
        <v>614</v>
      </c>
    </row>
    <row r="35" spans="1:8" ht="26.1">
      <c r="A35" s="12" t="s">
        <v>134</v>
      </c>
      <c r="B35" s="40"/>
      <c r="C35" s="40"/>
      <c r="D35" s="12"/>
      <c r="E35" s="11"/>
      <c r="F35"/>
      <c r="G35"/>
      <c r="H35"/>
    </row>
    <row r="36" spans="1:8" ht="312">
      <c r="B36" s="4" t="s">
        <v>644</v>
      </c>
      <c r="C36" s="4" t="s">
        <v>645</v>
      </c>
    </row>
    <row r="37" spans="1:8" ht="408" customHeight="1">
      <c r="B37" s="4" t="s">
        <v>646</v>
      </c>
      <c r="C37" s="4" t="s">
        <v>647</v>
      </c>
    </row>
    <row r="38" spans="1:8">
      <c r="A38" s="11" t="s">
        <v>135</v>
      </c>
      <c r="B38" s="12"/>
      <c r="C38" s="12"/>
      <c r="D38" s="12"/>
      <c r="E38" s="11"/>
    </row>
    <row r="39" spans="1:8">
      <c r="B39" s="4" t="s">
        <v>133</v>
      </c>
    </row>
    <row r="47" spans="1:8" ht="16.5">
      <c r="F47" s="21"/>
    </row>
  </sheetData>
  <hyperlinks>
    <hyperlink ref="C2" r:id="rId1" xr:uid="{932B8C31-5C10-F440-9FCF-FA598AEAAC52}"/>
    <hyperlink ref="C7" r:id="rId2" xr:uid="{C5F345FD-8003-4E9A-9FEE-D92A8AACF853}"/>
    <hyperlink ref="C8" r:id="rId3" xr:uid="{4FBD2547-3D64-4FC2-B43D-C9D71F76285E}"/>
    <hyperlink ref="C9" r:id="rId4" xr:uid="{9F2B2D37-A7D6-4959-8617-9BAEF3671133}"/>
    <hyperlink ref="C3" r:id="rId5" location="/ranks" xr:uid="{68737B98-3B5B-9649-89CB-8F64D29EC134}"/>
    <hyperlink ref="C34" r:id="rId6" xr:uid="{1721CA2B-6503-C14E-8047-90C13ED334BB}"/>
    <hyperlink ref="C28" r:id="rId7" xr:uid="{89901CDA-72C3-704A-AB27-E7B2D2AB6C92}"/>
    <hyperlink ref="C27" r:id="rId8" xr:uid="{9BAA17CA-74CE-A34A-A4DF-D68BD8B5B482}"/>
    <hyperlink ref="C26" r:id="rId9" xr:uid="{C502CFF5-2643-3245-B8A7-C61738F91F10}"/>
    <hyperlink ref="C25" r:id="rId10" xr:uid="{10E40DCE-C812-2A47-8D7F-F143D98AC7EA}"/>
    <hyperlink ref="C12" r:id="rId11" xr:uid="{8D9482D0-2EE4-4218-BAD8-2DB6E8AF5EAB}"/>
    <hyperlink ref="C13" r:id="rId12" display="https://presidentsaward.co.za/" xr:uid="{9013D33A-7082-4CCB-8C88-4BC576A488CA}"/>
    <hyperlink ref="C16" r:id="rId13" xr:uid="{3F173F17-1D32-4804-A632-BF4B7319D800}"/>
  </hyperlinks>
  <pageMargins left="0.7" right="0.7" top="0.75" bottom="0.75" header="0.3" footer="0.3"/>
  <pageSetup paperSize="9" orientation="portrait" r:id="rId1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9221-5579-C24F-A708-5ACB79D5F792}">
  <dimension ref="A1:H31"/>
  <sheetViews>
    <sheetView topLeftCell="A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29.1">
      <c r="A2" s="2" t="s">
        <v>29</v>
      </c>
      <c r="B2" s="48">
        <v>707851</v>
      </c>
      <c r="C2" s="41" t="s">
        <v>648</v>
      </c>
      <c r="D2" s="3" t="s">
        <v>95</v>
      </c>
      <c r="E2" s="3"/>
      <c r="F2"/>
      <c r="G2"/>
      <c r="H2"/>
    </row>
    <row r="3" spans="1:8" ht="29.1">
      <c r="A3" s="10" t="s">
        <v>96</v>
      </c>
      <c r="B3" s="12">
        <v>155</v>
      </c>
      <c r="C3" s="49" t="s">
        <v>97</v>
      </c>
      <c r="D3" s="11" t="s">
        <v>95</v>
      </c>
      <c r="E3" s="11"/>
      <c r="F3"/>
      <c r="G3"/>
      <c r="H3"/>
    </row>
    <row r="4" spans="1:8" ht="14.45">
      <c r="A4" s="2" t="s">
        <v>31</v>
      </c>
      <c r="B4" s="4" t="s">
        <v>72</v>
      </c>
      <c r="C4" s="4" t="s">
        <v>98</v>
      </c>
      <c r="D4" s="3"/>
      <c r="E4" s="3"/>
      <c r="F4"/>
      <c r="G4"/>
      <c r="H4"/>
    </row>
    <row r="5" spans="1:8" ht="14.45">
      <c r="A5" s="7" t="s">
        <v>99</v>
      </c>
      <c r="B5" s="9" t="s">
        <v>314</v>
      </c>
      <c r="C5" s="9"/>
      <c r="D5" s="5"/>
      <c r="E5" s="5"/>
      <c r="F5"/>
      <c r="G5"/>
      <c r="H5"/>
    </row>
    <row r="6" spans="1:8" ht="409.6">
      <c r="A6" s="15" t="s">
        <v>100</v>
      </c>
      <c r="B6" s="161" t="s">
        <v>649</v>
      </c>
      <c r="C6" s="46"/>
      <c r="D6" s="14"/>
      <c r="E6" s="14"/>
      <c r="F6"/>
      <c r="G6"/>
      <c r="H6"/>
    </row>
    <row r="7" spans="1:8" ht="78">
      <c r="A7" s="12" t="s">
        <v>102</v>
      </c>
      <c r="B7" s="30"/>
      <c r="C7" s="49" t="s">
        <v>650</v>
      </c>
      <c r="D7" s="12" t="s">
        <v>651</v>
      </c>
      <c r="E7" s="11"/>
      <c r="F7"/>
      <c r="G7"/>
      <c r="H7"/>
    </row>
    <row r="8" spans="1:8" ht="14.45">
      <c r="A8" s="31"/>
      <c r="B8" s="4" t="s">
        <v>123</v>
      </c>
      <c r="D8" s="31"/>
      <c r="E8" s="31"/>
      <c r="F8"/>
      <c r="G8"/>
      <c r="H8"/>
    </row>
    <row r="9" spans="1:8" ht="51.95">
      <c r="A9" s="12" t="s">
        <v>112</v>
      </c>
      <c r="B9" s="12"/>
      <c r="C9" s="12"/>
      <c r="D9" s="30"/>
      <c r="E9" s="27"/>
      <c r="F9"/>
      <c r="G9"/>
      <c r="H9"/>
    </row>
    <row r="10" spans="1:8" ht="312">
      <c r="A10" s="31"/>
      <c r="B10" s="89" t="s">
        <v>652</v>
      </c>
      <c r="C10" s="38" t="s">
        <v>653</v>
      </c>
      <c r="D10" s="3"/>
      <c r="E10" s="3"/>
      <c r="F10"/>
      <c r="G10"/>
      <c r="H10"/>
    </row>
    <row r="11" spans="1:8" s="74" customFormat="1" ht="299.10000000000002">
      <c r="A11" s="69"/>
      <c r="B11" s="88" t="s">
        <v>654</v>
      </c>
      <c r="C11" s="32" t="s">
        <v>655</v>
      </c>
      <c r="D11" s="69"/>
      <c r="E11" s="33"/>
      <c r="F11" s="78"/>
      <c r="G11" s="78"/>
      <c r="H11" s="78"/>
    </row>
    <row r="12" spans="1:8" s="74" customFormat="1" ht="299.10000000000002">
      <c r="A12" s="69"/>
      <c r="B12" s="88" t="s">
        <v>656</v>
      </c>
      <c r="C12" s="32" t="s">
        <v>657</v>
      </c>
      <c r="D12" s="32"/>
      <c r="E12" s="33"/>
      <c r="F12" s="78"/>
      <c r="G12" s="78"/>
      <c r="H12" s="78"/>
    </row>
    <row r="13" spans="1:8" s="74" customFormat="1" ht="338.1">
      <c r="A13" s="69"/>
      <c r="B13" s="32" t="s">
        <v>658</v>
      </c>
      <c r="C13" s="32" t="s">
        <v>659</v>
      </c>
      <c r="D13" s="90" t="s">
        <v>660</v>
      </c>
      <c r="F13" s="78"/>
      <c r="G13" s="78"/>
      <c r="H13" s="78"/>
    </row>
    <row r="14" spans="1:8" s="74" customFormat="1" ht="409.5">
      <c r="A14" s="31"/>
      <c r="B14" s="4" t="s">
        <v>661</v>
      </c>
      <c r="C14" s="38" t="s">
        <v>245</v>
      </c>
      <c r="D14" s="3"/>
      <c r="E14" s="3"/>
      <c r="F14" s="78"/>
      <c r="G14" s="78"/>
      <c r="H14" s="78"/>
    </row>
    <row r="15" spans="1:8" s="74" customFormat="1" ht="129.94999999999999">
      <c r="A15" s="69"/>
      <c r="B15" s="31" t="s">
        <v>662</v>
      </c>
      <c r="C15" s="32" t="s">
        <v>663</v>
      </c>
      <c r="D15" s="90"/>
      <c r="F15" s="78"/>
      <c r="G15" s="78"/>
      <c r="H15" s="78"/>
    </row>
    <row r="16" spans="1:8" s="74" customFormat="1" ht="260.10000000000002">
      <c r="A16" s="69"/>
      <c r="B16" s="32" t="s">
        <v>664</v>
      </c>
      <c r="C16" s="32" t="s">
        <v>665</v>
      </c>
      <c r="D16" s="90"/>
      <c r="F16" s="78"/>
      <c r="G16" s="78"/>
      <c r="H16" s="78"/>
    </row>
    <row r="17" spans="1:8" s="74" customFormat="1" ht="409.5">
      <c r="A17" s="69"/>
      <c r="B17" s="32" t="s">
        <v>666</v>
      </c>
      <c r="C17" s="32" t="s">
        <v>667</v>
      </c>
      <c r="D17" s="90"/>
      <c r="F17" s="78"/>
      <c r="G17" s="78"/>
      <c r="H17" s="78"/>
    </row>
    <row r="18" spans="1:8" ht="65.099999999999994">
      <c r="A18" s="12" t="s">
        <v>117</v>
      </c>
      <c r="B18" s="12"/>
      <c r="C18" s="12"/>
      <c r="D18" s="12"/>
      <c r="E18" s="11"/>
      <c r="F18"/>
      <c r="G18"/>
      <c r="H18"/>
    </row>
    <row r="19" spans="1:8" ht="90.95">
      <c r="A19" s="4"/>
      <c r="B19" s="4" t="s">
        <v>668</v>
      </c>
      <c r="C19" s="4" t="s">
        <v>669</v>
      </c>
      <c r="D19" s="3"/>
      <c r="E19" s="3"/>
      <c r="F19"/>
      <c r="G19"/>
      <c r="H19"/>
    </row>
    <row r="20" spans="1:8" ht="14.45">
      <c r="A20" s="17" t="s">
        <v>122</v>
      </c>
      <c r="B20" s="12"/>
      <c r="C20" s="12"/>
      <c r="D20" s="11"/>
      <c r="E20" s="11"/>
      <c r="F20"/>
      <c r="G20"/>
      <c r="H20"/>
    </row>
    <row r="21" spans="1:8" ht="164.25" customHeight="1">
      <c r="B21" s="4" t="s">
        <v>670</v>
      </c>
      <c r="C21" s="4" t="s">
        <v>671</v>
      </c>
      <c r="F21"/>
      <c r="G21"/>
      <c r="H21"/>
    </row>
    <row r="22" spans="1:8" ht="65.099999999999994">
      <c r="A22" s="9" t="s">
        <v>124</v>
      </c>
      <c r="B22" s="9"/>
      <c r="C22" s="9"/>
      <c r="D22" s="5"/>
      <c r="E22" s="5"/>
      <c r="F22"/>
      <c r="G22"/>
      <c r="H22"/>
    </row>
    <row r="23" spans="1:8" ht="90.95">
      <c r="A23" s="16" t="s">
        <v>125</v>
      </c>
      <c r="B23" s="46" t="s">
        <v>202</v>
      </c>
      <c r="C23" s="23"/>
      <c r="D23" s="14"/>
      <c r="E23" s="14"/>
      <c r="F23"/>
      <c r="G23"/>
      <c r="H23"/>
    </row>
    <row r="24" spans="1:8" ht="26.1">
      <c r="A24" s="12" t="s">
        <v>127</v>
      </c>
      <c r="B24" s="12"/>
      <c r="C24" s="12"/>
      <c r="D24" s="11"/>
      <c r="E24" s="11"/>
      <c r="F24"/>
      <c r="G24"/>
      <c r="H24"/>
    </row>
    <row r="25" spans="1:8" ht="14.45">
      <c r="B25" s="1" t="s">
        <v>133</v>
      </c>
      <c r="F25"/>
      <c r="G25"/>
      <c r="H25"/>
    </row>
    <row r="26" spans="1:8" ht="26.1">
      <c r="A26" s="12" t="s">
        <v>132</v>
      </c>
      <c r="B26" s="12"/>
      <c r="C26" s="12"/>
      <c r="D26" s="11"/>
      <c r="E26" s="11"/>
    </row>
    <row r="27" spans="1:8">
      <c r="B27" s="1" t="s">
        <v>133</v>
      </c>
    </row>
    <row r="28" spans="1:8" ht="26.1">
      <c r="A28" s="12" t="s">
        <v>134</v>
      </c>
      <c r="B28" s="12"/>
      <c r="C28" s="12"/>
      <c r="D28" s="11"/>
      <c r="E28" s="11"/>
    </row>
    <row r="29" spans="1:8">
      <c r="B29" s="1" t="s">
        <v>133</v>
      </c>
    </row>
    <row r="30" spans="1:8">
      <c r="A30" s="11" t="s">
        <v>135</v>
      </c>
      <c r="B30" s="12"/>
      <c r="C30" s="12"/>
      <c r="D30" s="11"/>
      <c r="E30" s="11"/>
    </row>
    <row r="31" spans="1:8">
      <c r="B31" s="1" t="s">
        <v>133</v>
      </c>
    </row>
  </sheetData>
  <hyperlinks>
    <hyperlink ref="C2" r:id="rId1" xr:uid="{FE83971E-08F2-0A4A-9FCE-C82D22647723}"/>
    <hyperlink ref="C14" r:id="rId2" display="https://swvr2022.unv.org/wp-content/uploads/2022/04/UNV_SWVR_2022.pdf" xr:uid="{FC3B44F6-6365-4235-98C6-CD0819A17606}"/>
    <hyperlink ref="C7" r:id="rId3" xr:uid="{AFC8E9D8-B69F-4B88-B692-DA92442F98C5}"/>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A2AC-3574-7D49-ACD1-A4D5A3E6FF88}">
  <dimension ref="A1:H41"/>
  <sheetViews>
    <sheetView topLeftCell="B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22156000</v>
      </c>
      <c r="C2" s="41" t="s">
        <v>672</v>
      </c>
      <c r="D2" s="3" t="s">
        <v>95</v>
      </c>
      <c r="E2" s="3"/>
      <c r="F2"/>
      <c r="G2"/>
      <c r="H2"/>
    </row>
    <row r="3" spans="1:8" ht="29.1">
      <c r="A3" s="10" t="s">
        <v>96</v>
      </c>
      <c r="B3" s="12">
        <v>73</v>
      </c>
      <c r="C3" s="49" t="s">
        <v>97</v>
      </c>
      <c r="D3" s="11" t="s">
        <v>95</v>
      </c>
      <c r="E3" s="11"/>
      <c r="F3"/>
      <c r="G3"/>
      <c r="H3"/>
    </row>
    <row r="4" spans="1:8" ht="14.45">
      <c r="A4" s="2" t="s">
        <v>31</v>
      </c>
      <c r="B4" s="4" t="s">
        <v>71</v>
      </c>
      <c r="C4" s="4" t="s">
        <v>98</v>
      </c>
      <c r="D4" s="3"/>
      <c r="E4" s="3"/>
      <c r="F4"/>
      <c r="G4"/>
      <c r="H4"/>
    </row>
    <row r="5" spans="1:8" ht="14.45">
      <c r="A5" s="7" t="s">
        <v>99</v>
      </c>
      <c r="B5" s="9"/>
      <c r="C5" s="9"/>
      <c r="D5" s="5"/>
      <c r="E5" s="5"/>
      <c r="F5"/>
      <c r="G5"/>
      <c r="H5"/>
    </row>
    <row r="6" spans="1:8" ht="409.6">
      <c r="A6" s="15" t="s">
        <v>100</v>
      </c>
      <c r="B6" s="161" t="s">
        <v>673</v>
      </c>
      <c r="C6" s="46"/>
      <c r="D6" s="14"/>
      <c r="E6" s="14"/>
      <c r="F6"/>
      <c r="G6"/>
      <c r="H6"/>
    </row>
    <row r="7" spans="1:8" ht="78">
      <c r="A7" s="12" t="s">
        <v>102</v>
      </c>
      <c r="B7" s="12"/>
      <c r="C7" s="49" t="s">
        <v>674</v>
      </c>
      <c r="D7" s="27" t="s">
        <v>388</v>
      </c>
      <c r="E7" s="11"/>
      <c r="F7"/>
      <c r="G7"/>
      <c r="H7"/>
    </row>
    <row r="8" spans="1:8" ht="260.10000000000002">
      <c r="A8" s="4"/>
      <c r="B8" s="4" t="s">
        <v>675</v>
      </c>
      <c r="C8" s="38" t="s">
        <v>676</v>
      </c>
      <c r="D8" s="32" t="s">
        <v>677</v>
      </c>
      <c r="E8" s="4" t="s">
        <v>678</v>
      </c>
      <c r="F8"/>
      <c r="G8"/>
      <c r="H8"/>
    </row>
    <row r="9" spans="1:8" ht="29.1">
      <c r="A9" s="4"/>
      <c r="B9" s="37" t="s">
        <v>679</v>
      </c>
      <c r="C9" s="38" t="s">
        <v>680</v>
      </c>
      <c r="D9" s="4" t="s">
        <v>681</v>
      </c>
      <c r="F9"/>
      <c r="G9"/>
      <c r="H9"/>
    </row>
    <row r="10" spans="1:8" ht="409.5">
      <c r="A10" s="4"/>
      <c r="B10" s="37" t="s">
        <v>682</v>
      </c>
      <c r="C10" s="38" t="s">
        <v>683</v>
      </c>
      <c r="D10" s="39"/>
      <c r="E10" s="3"/>
      <c r="F10"/>
      <c r="G10"/>
      <c r="H10"/>
    </row>
    <row r="11" spans="1:8" ht="104.1">
      <c r="A11" s="4"/>
      <c r="B11" s="37" t="s">
        <v>684</v>
      </c>
      <c r="C11" s="38" t="s">
        <v>685</v>
      </c>
      <c r="D11" s="39"/>
      <c r="E11" s="3"/>
      <c r="F11"/>
      <c r="G11"/>
      <c r="H11"/>
    </row>
    <row r="12" spans="1:8" ht="117">
      <c r="A12" s="4"/>
      <c r="B12" s="4" t="s">
        <v>686</v>
      </c>
      <c r="C12" s="38" t="s">
        <v>687</v>
      </c>
      <c r="D12" s="39"/>
      <c r="E12" s="3"/>
      <c r="F12"/>
      <c r="G12"/>
      <c r="H12"/>
    </row>
    <row r="13" spans="1:8" s="74" customFormat="1" ht="260.10000000000002">
      <c r="A13" s="69"/>
      <c r="B13" s="88" t="s">
        <v>688</v>
      </c>
      <c r="C13" s="32" t="s">
        <v>689</v>
      </c>
      <c r="D13" s="69"/>
      <c r="E13" s="32"/>
      <c r="F13" s="78"/>
      <c r="G13" s="78"/>
      <c r="H13" s="78"/>
    </row>
    <row r="14" spans="1:8" ht="143.1">
      <c r="A14" s="4"/>
      <c r="B14" s="37" t="s">
        <v>690</v>
      </c>
      <c r="C14" s="41" t="s">
        <v>691</v>
      </c>
      <c r="D14" s="39"/>
      <c r="E14" s="3"/>
      <c r="F14"/>
      <c r="G14"/>
      <c r="H14"/>
    </row>
    <row r="15" spans="1:8" ht="51.95">
      <c r="A15" s="12" t="s">
        <v>112</v>
      </c>
      <c r="B15" s="12"/>
      <c r="C15" s="12"/>
      <c r="D15" s="12"/>
      <c r="E15" s="12"/>
      <c r="F15"/>
      <c r="G15"/>
      <c r="H15"/>
    </row>
    <row r="16" spans="1:8" s="74" customFormat="1" ht="143.1">
      <c r="A16" s="69"/>
      <c r="B16" s="88" t="s">
        <v>692</v>
      </c>
      <c r="C16" s="32" t="s">
        <v>693</v>
      </c>
      <c r="D16" s="32"/>
      <c r="E16" s="77"/>
      <c r="F16" s="78"/>
      <c r="G16" s="78"/>
      <c r="H16" s="78"/>
    </row>
    <row r="17" spans="1:8" s="74" customFormat="1" ht="402.95">
      <c r="A17" s="69"/>
      <c r="B17" s="88" t="s">
        <v>694</v>
      </c>
      <c r="C17" s="32" t="s">
        <v>695</v>
      </c>
      <c r="D17" s="69"/>
      <c r="E17" s="32"/>
      <c r="F17" s="78"/>
      <c r="G17" s="78"/>
      <c r="H17" s="78"/>
    </row>
    <row r="18" spans="1:8" ht="409.5">
      <c r="A18" s="4"/>
      <c r="B18" s="4" t="s">
        <v>696</v>
      </c>
      <c r="C18" s="41" t="s">
        <v>697</v>
      </c>
      <c r="D18" s="3"/>
      <c r="E18" s="3"/>
      <c r="F18"/>
      <c r="G18"/>
      <c r="H18"/>
    </row>
    <row r="19" spans="1:8" ht="90.95">
      <c r="A19" s="4"/>
      <c r="B19" s="4" t="s">
        <v>698</v>
      </c>
      <c r="C19" s="4" t="s">
        <v>699</v>
      </c>
      <c r="D19" s="3"/>
      <c r="E19" s="3"/>
      <c r="F19"/>
      <c r="G19"/>
      <c r="H19"/>
    </row>
    <row r="20" spans="1:8" ht="182.1">
      <c r="A20" s="4"/>
      <c r="B20" s="4" t="s">
        <v>700</v>
      </c>
      <c r="C20" s="4" t="s">
        <v>701</v>
      </c>
      <c r="D20" s="3"/>
      <c r="E20" s="3"/>
      <c r="F20"/>
      <c r="G20"/>
      <c r="H20"/>
    </row>
    <row r="21" spans="1:8" ht="409.5">
      <c r="A21" s="4"/>
      <c r="B21" s="4" t="s">
        <v>702</v>
      </c>
      <c r="C21" s="4" t="s">
        <v>703</v>
      </c>
      <c r="D21" s="3"/>
      <c r="E21" s="3"/>
      <c r="F21"/>
      <c r="G21"/>
      <c r="H21"/>
    </row>
    <row r="22" spans="1:8" ht="69.95" customHeight="1">
      <c r="A22" s="4"/>
      <c r="B22" s="31" t="s">
        <v>158</v>
      </c>
      <c r="C22" s="32" t="s">
        <v>159</v>
      </c>
      <c r="D22" s="74"/>
      <c r="E22" s="74"/>
      <c r="F22"/>
      <c r="G22"/>
      <c r="H22"/>
    </row>
    <row r="23" spans="1:8" ht="65.099999999999994">
      <c r="A23" s="12" t="s">
        <v>117</v>
      </c>
      <c r="B23" s="12"/>
      <c r="C23" s="12"/>
      <c r="D23" s="11"/>
      <c r="E23" s="11"/>
      <c r="F23"/>
      <c r="G23"/>
      <c r="H23"/>
    </row>
    <row r="24" spans="1:8" ht="409.5">
      <c r="A24" s="4"/>
      <c r="B24" s="4" t="s">
        <v>704</v>
      </c>
      <c r="C24" s="41" t="s">
        <v>705</v>
      </c>
      <c r="D24" s="3"/>
      <c r="E24" s="4"/>
      <c r="F24"/>
      <c r="G24"/>
      <c r="H24"/>
    </row>
    <row r="25" spans="1:8" ht="234">
      <c r="A25" s="17" t="s">
        <v>122</v>
      </c>
      <c r="B25" s="4" t="s">
        <v>706</v>
      </c>
      <c r="C25" s="4" t="s">
        <v>707</v>
      </c>
      <c r="D25" s="3"/>
      <c r="E25" s="4"/>
      <c r="F25"/>
      <c r="G25"/>
      <c r="H25"/>
    </row>
    <row r="26" spans="1:8" ht="14.45">
      <c r="A26" s="4"/>
      <c r="B26" s="12"/>
      <c r="C26" s="12"/>
      <c r="D26" s="11"/>
      <c r="E26" s="11"/>
      <c r="F26"/>
      <c r="G26"/>
      <c r="H26"/>
    </row>
    <row r="27" spans="1:8" ht="65.099999999999994">
      <c r="A27" s="9" t="s">
        <v>124</v>
      </c>
      <c r="B27" s="4" t="s">
        <v>123</v>
      </c>
      <c r="D27" s="3"/>
      <c r="E27" s="4"/>
      <c r="F27"/>
      <c r="G27"/>
      <c r="H27"/>
    </row>
    <row r="28" spans="1:8" ht="65.099999999999994">
      <c r="A28" s="16" t="s">
        <v>125</v>
      </c>
      <c r="B28" s="9"/>
      <c r="C28" s="9"/>
      <c r="D28" s="5"/>
      <c r="E28" s="5"/>
      <c r="F28"/>
      <c r="G28"/>
      <c r="H28"/>
    </row>
    <row r="29" spans="1:8" ht="363.95">
      <c r="A29" s="12" t="s">
        <v>127</v>
      </c>
      <c r="B29" s="46" t="s">
        <v>708</v>
      </c>
      <c r="C29" s="23"/>
      <c r="D29" s="14"/>
      <c r="E29" s="14"/>
      <c r="F29"/>
      <c r="G29"/>
      <c r="H29"/>
    </row>
    <row r="30" spans="1:8">
      <c r="B30" s="12"/>
      <c r="C30" s="12"/>
      <c r="D30" s="11"/>
      <c r="E30" s="11"/>
    </row>
    <row r="31" spans="1:8" ht="221.1">
      <c r="B31" s="4" t="s">
        <v>709</v>
      </c>
      <c r="C31" s="4" t="s">
        <v>710</v>
      </c>
    </row>
    <row r="32" spans="1:8" ht="78">
      <c r="B32" s="4" t="s">
        <v>711</v>
      </c>
      <c r="C32" s="4" t="s">
        <v>712</v>
      </c>
      <c r="F32"/>
      <c r="G32"/>
      <c r="H32"/>
    </row>
    <row r="33" spans="1:8" ht="299.10000000000002">
      <c r="B33" s="32" t="s">
        <v>713</v>
      </c>
      <c r="C33" s="32" t="s">
        <v>714</v>
      </c>
    </row>
    <row r="34" spans="1:8" s="3" customFormat="1" ht="207.95">
      <c r="A34" s="4"/>
      <c r="B34" s="32" t="s">
        <v>715</v>
      </c>
      <c r="C34" s="32" t="s">
        <v>716</v>
      </c>
      <c r="D34" s="1"/>
      <c r="E34" s="1"/>
      <c r="F34" s="35"/>
      <c r="G34" s="35"/>
      <c r="H34" s="35"/>
    </row>
    <row r="35" spans="1:8" ht="168.95">
      <c r="A35" s="12" t="s">
        <v>132</v>
      </c>
      <c r="B35" s="32" t="s">
        <v>717</v>
      </c>
      <c r="C35" s="31" t="s">
        <v>292</v>
      </c>
      <c r="D35" s="71"/>
      <c r="E35" s="71"/>
    </row>
    <row r="36" spans="1:8">
      <c r="B36" s="12"/>
      <c r="C36" s="12"/>
      <c r="D36" s="11"/>
      <c r="E36" s="11"/>
    </row>
    <row r="37" spans="1:8" ht="285.95">
      <c r="A37" s="12" t="s">
        <v>134</v>
      </c>
      <c r="B37" s="4" t="s">
        <v>718</v>
      </c>
      <c r="C37" s="4" t="s">
        <v>719</v>
      </c>
    </row>
    <row r="38" spans="1:8">
      <c r="B38" s="12"/>
      <c r="C38" s="12"/>
      <c r="D38" s="11"/>
      <c r="E38" s="11"/>
    </row>
    <row r="39" spans="1:8" ht="16.5">
      <c r="A39" s="11" t="s">
        <v>135</v>
      </c>
      <c r="B39" s="4" t="s">
        <v>133</v>
      </c>
      <c r="F39" s="21"/>
    </row>
    <row r="40" spans="1:8">
      <c r="B40" s="12"/>
      <c r="C40" s="12"/>
      <c r="D40" s="11"/>
      <c r="E40" s="11"/>
    </row>
    <row r="41" spans="1:8">
      <c r="B41" s="4" t="s">
        <v>133</v>
      </c>
    </row>
  </sheetData>
  <hyperlinks>
    <hyperlink ref="C2" r:id="rId1" xr:uid="{901FB053-B12B-814D-B8A9-72126EEEDE0D}"/>
    <hyperlink ref="C7" r:id="rId2" xr:uid="{2A1B19EE-6572-42C7-86E8-51703B572CBC}"/>
    <hyperlink ref="C8" r:id="rId3" xr:uid="{FD628E4E-5899-438B-82F0-199F0B26D7A5}"/>
    <hyperlink ref="C9" r:id="rId4" xr:uid="{194BCEC4-041F-4B6F-8A49-CDFE872EEF76}"/>
    <hyperlink ref="C10" r:id="rId5" xr:uid="{F8647E65-2C70-4670-B2A7-E6DFCA2FBB72}"/>
    <hyperlink ref="C11" r:id="rId6" xr:uid="{29D7CA35-AC89-4ABF-B08B-9E28F65B8836}"/>
    <hyperlink ref="C12" r:id="rId7" display="https://www.youthpolicy.org/national/Sri_Lanka_2014_National_Youth_Policy.pdf" xr:uid="{D0953444-BF7D-4DAA-8B0D-06C34E6B46CB}"/>
    <hyperlink ref="C24" r:id="rId8" display="https://www.socialservices.gov.lk/web/index.php?option=com_content&amp;view=article&amp;id=85&amp;Itemid=208&amp;lang=en" xr:uid="{69E01967-2A09-44D9-BEE2-799CD5FF9DA3}"/>
    <hyperlink ref="C14" r:id="rId9" xr:uid="{1EFEA1EE-AD6A-4774-8B8F-17A4A9CE760A}"/>
    <hyperlink ref="C18" r:id="rId10" xr:uid="{50FABD26-26D4-43FF-AC20-A398D1550F71}"/>
  </hyperlinks>
  <pageMargins left="0.7" right="0.7" top="0.75" bottom="0.75" header="0.3" footer="0.3"/>
  <pageSetup paperSize="9" orientation="portrait" r:id="rId1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28C3-DC05-F54B-B4D3-63DDCBB19F03}">
  <dimension ref="A1:H32"/>
  <sheetViews>
    <sheetView topLeftCell="B6"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63588334</v>
      </c>
      <c r="C2" s="41" t="s">
        <v>720</v>
      </c>
      <c r="D2" s="3" t="s">
        <v>95</v>
      </c>
      <c r="E2" s="3"/>
      <c r="F2"/>
      <c r="G2"/>
      <c r="H2"/>
    </row>
    <row r="3" spans="1:8" ht="29.1">
      <c r="A3" s="10" t="s">
        <v>96</v>
      </c>
      <c r="B3" s="12">
        <v>160</v>
      </c>
      <c r="C3" s="49" t="s">
        <v>97</v>
      </c>
      <c r="D3" s="11" t="s">
        <v>95</v>
      </c>
      <c r="E3" s="11"/>
      <c r="F3"/>
      <c r="G3"/>
      <c r="H3"/>
    </row>
    <row r="4" spans="1:8" ht="14.45">
      <c r="A4" s="2" t="s">
        <v>31</v>
      </c>
      <c r="B4" s="4" t="s">
        <v>67</v>
      </c>
      <c r="C4" s="4" t="s">
        <v>98</v>
      </c>
      <c r="D4" s="3"/>
      <c r="E4" s="3"/>
      <c r="F4"/>
      <c r="G4"/>
      <c r="H4"/>
    </row>
    <row r="5" spans="1:8" ht="14.45">
      <c r="A5" s="7" t="s">
        <v>99</v>
      </c>
      <c r="B5" s="9"/>
      <c r="C5" s="9"/>
      <c r="D5" s="5"/>
      <c r="E5" s="5"/>
      <c r="F5"/>
      <c r="G5"/>
      <c r="H5"/>
    </row>
    <row r="6" spans="1:8" ht="409.6">
      <c r="A6" s="15" t="s">
        <v>100</v>
      </c>
      <c r="B6" s="161" t="s">
        <v>721</v>
      </c>
      <c r="C6" s="46"/>
      <c r="D6" s="25"/>
      <c r="E6" s="25"/>
      <c r="F6"/>
      <c r="G6"/>
      <c r="H6"/>
    </row>
    <row r="7" spans="1:8" ht="78">
      <c r="A7" s="12" t="s">
        <v>102</v>
      </c>
      <c r="B7" s="12"/>
      <c r="C7" s="55" t="s">
        <v>722</v>
      </c>
      <c r="D7" s="27" t="s">
        <v>184</v>
      </c>
      <c r="E7" s="11"/>
      <c r="F7"/>
      <c r="G7"/>
      <c r="H7"/>
    </row>
    <row r="8" spans="1:8" ht="104.1">
      <c r="A8" s="69"/>
      <c r="B8" s="32" t="s">
        <v>723</v>
      </c>
      <c r="C8" s="32" t="s">
        <v>724</v>
      </c>
      <c r="D8" s="74"/>
      <c r="E8" s="77"/>
      <c r="F8"/>
      <c r="G8"/>
      <c r="H8"/>
    </row>
    <row r="9" spans="1:8" s="74" customFormat="1" ht="409.6">
      <c r="B9" s="93" t="s">
        <v>725</v>
      </c>
      <c r="C9" s="32" t="s">
        <v>726</v>
      </c>
      <c r="D9" s="77"/>
      <c r="G9" s="78"/>
      <c r="H9" s="78"/>
    </row>
    <row r="10" spans="1:8" ht="51.95">
      <c r="A10" s="12" t="s">
        <v>112</v>
      </c>
      <c r="B10" s="12"/>
      <c r="C10" s="12"/>
      <c r="D10" s="11"/>
      <c r="E10" s="11"/>
      <c r="F10"/>
      <c r="G10"/>
      <c r="H10"/>
    </row>
    <row r="11" spans="1:8" ht="90.95">
      <c r="A11" s="4"/>
      <c r="B11" s="4" t="s">
        <v>727</v>
      </c>
      <c r="C11" s="4" t="s">
        <v>728</v>
      </c>
      <c r="E11" s="3"/>
      <c r="F11"/>
      <c r="G11"/>
      <c r="H11"/>
    </row>
    <row r="12" spans="1:8" ht="143.1">
      <c r="B12" s="4" t="s">
        <v>729</v>
      </c>
      <c r="C12" s="4" t="s">
        <v>730</v>
      </c>
      <c r="F12"/>
      <c r="G12"/>
      <c r="H12"/>
    </row>
    <row r="13" spans="1:8" ht="130.5">
      <c r="B13" s="37" t="s">
        <v>731</v>
      </c>
      <c r="C13" s="24" t="s">
        <v>732</v>
      </c>
      <c r="F13"/>
      <c r="G13"/>
      <c r="H13"/>
    </row>
    <row r="14" spans="1:8" ht="221.1">
      <c r="B14" s="4" t="s">
        <v>733</v>
      </c>
      <c r="C14" s="24" t="s">
        <v>734</v>
      </c>
      <c r="F14"/>
      <c r="G14"/>
      <c r="H14"/>
    </row>
    <row r="15" spans="1:8" ht="65.099999999999994">
      <c r="B15" s="31" t="s">
        <v>467</v>
      </c>
      <c r="C15" s="32" t="s">
        <v>468</v>
      </c>
      <c r="F15"/>
      <c r="G15"/>
      <c r="H15"/>
    </row>
    <row r="16" spans="1:8" ht="65.099999999999994">
      <c r="A16" s="12" t="s">
        <v>117</v>
      </c>
      <c r="B16" s="12"/>
      <c r="C16" s="12"/>
      <c r="D16" s="11"/>
      <c r="E16" s="11"/>
      <c r="F16"/>
      <c r="G16"/>
      <c r="H16"/>
    </row>
    <row r="17" spans="1:8" ht="234">
      <c r="B17" s="4" t="s">
        <v>735</v>
      </c>
      <c r="C17" s="4" t="s">
        <v>736</v>
      </c>
      <c r="F17"/>
      <c r="G17"/>
      <c r="H17"/>
    </row>
    <row r="18" spans="1:8" ht="14.45">
      <c r="A18" s="17" t="s">
        <v>122</v>
      </c>
      <c r="B18" s="11"/>
      <c r="C18" s="11"/>
      <c r="D18" s="11"/>
      <c r="E18" s="11"/>
      <c r="F18"/>
      <c r="G18"/>
      <c r="H18"/>
    </row>
    <row r="19" spans="1:8" ht="90.95">
      <c r="B19" s="4" t="s">
        <v>737</v>
      </c>
      <c r="C19" s="38" t="s">
        <v>249</v>
      </c>
      <c r="F19"/>
      <c r="G19"/>
      <c r="H19"/>
    </row>
    <row r="20" spans="1:8" ht="65.099999999999994">
      <c r="A20" s="9" t="s">
        <v>124</v>
      </c>
      <c r="B20" s="9"/>
      <c r="C20" s="9"/>
      <c r="D20" s="5"/>
      <c r="E20" s="5"/>
      <c r="F20"/>
      <c r="G20"/>
      <c r="H20"/>
    </row>
    <row r="21" spans="1:8" ht="168.95">
      <c r="A21" s="16" t="s">
        <v>125</v>
      </c>
      <c r="B21" s="46" t="s">
        <v>738</v>
      </c>
      <c r="C21" s="23"/>
      <c r="D21" s="14"/>
      <c r="E21" s="14"/>
      <c r="F21"/>
      <c r="G21"/>
      <c r="H21"/>
    </row>
    <row r="22" spans="1:8" s="3" customFormat="1" ht="26.1">
      <c r="A22" s="12" t="s">
        <v>127</v>
      </c>
      <c r="B22" s="12"/>
      <c r="C22" s="12"/>
      <c r="D22" s="11"/>
      <c r="E22" s="11"/>
      <c r="F22" s="35"/>
      <c r="G22" s="35"/>
      <c r="H22" s="35"/>
    </row>
    <row r="23" spans="1:8" ht="176.1">
      <c r="A23" s="4"/>
      <c r="B23" s="73" t="s">
        <v>739</v>
      </c>
      <c r="C23" s="72" t="s">
        <v>292</v>
      </c>
      <c r="D23" s="71"/>
      <c r="E23" s="71"/>
      <c r="F23"/>
      <c r="G23"/>
      <c r="H23"/>
    </row>
    <row r="24" spans="1:8" ht="260.10000000000002">
      <c r="B24" s="4" t="s">
        <v>740</v>
      </c>
      <c r="C24" s="4" t="s">
        <v>741</v>
      </c>
    </row>
    <row r="25" spans="1:8" ht="26.1">
      <c r="A25" s="12" t="s">
        <v>132</v>
      </c>
      <c r="B25" s="12"/>
      <c r="C25" s="12"/>
      <c r="D25" s="11"/>
      <c r="E25" s="11"/>
    </row>
    <row r="26" spans="1:8">
      <c r="B26" s="4" t="s">
        <v>133</v>
      </c>
    </row>
    <row r="27" spans="1:8" ht="26.1">
      <c r="A27" s="12" t="s">
        <v>134</v>
      </c>
      <c r="B27" s="12"/>
      <c r="C27" s="12"/>
      <c r="D27" s="11"/>
      <c r="E27" s="11"/>
    </row>
    <row r="28" spans="1:8" ht="16.5">
      <c r="B28" s="4" t="s">
        <v>133</v>
      </c>
      <c r="F28" s="21"/>
    </row>
    <row r="29" spans="1:8">
      <c r="A29" s="11" t="s">
        <v>135</v>
      </c>
      <c r="B29" s="12"/>
      <c r="C29" s="12"/>
      <c r="D29" s="11"/>
      <c r="E29" s="11"/>
    </row>
    <row r="30" spans="1:8" ht="117">
      <c r="B30" s="4" t="s">
        <v>363</v>
      </c>
      <c r="C30" s="37" t="s">
        <v>364</v>
      </c>
    </row>
    <row r="32" spans="1:8">
      <c r="A32" s="96"/>
    </row>
  </sheetData>
  <hyperlinks>
    <hyperlink ref="C2" r:id="rId1" xr:uid="{1AE1962C-C5DF-E946-843F-12CD3D9C45C7}"/>
    <hyperlink ref="C19" r:id="rId2" xr:uid="{BD623BDD-AA99-47A6-9177-FF34D0A40F0B}"/>
    <hyperlink ref="C7" r:id="rId3" xr:uid="{A610F0F8-AD3F-4239-9264-A4A720EE015B}"/>
  </hyperlinks>
  <pageMargins left="0.7" right="0.7" top="0.75" bottom="0.75" header="0.3" footer="0.3"/>
  <pageSetup paperSize="9"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0B0B-7256-564D-89BF-6B758FCAE75C}">
  <dimension ref="A1:H32"/>
  <sheetViews>
    <sheetView topLeftCell="A8"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1320942</v>
      </c>
      <c r="C2" s="41" t="s">
        <v>742</v>
      </c>
      <c r="D2" s="3" t="s">
        <v>95</v>
      </c>
      <c r="E2" s="3"/>
      <c r="F2"/>
      <c r="G2"/>
      <c r="H2"/>
    </row>
    <row r="3" spans="1:8" ht="29.1">
      <c r="A3" s="10" t="s">
        <v>96</v>
      </c>
      <c r="B3" s="12">
        <v>140</v>
      </c>
      <c r="C3" s="49" t="s">
        <v>97</v>
      </c>
      <c r="D3" s="11" t="s">
        <v>95</v>
      </c>
      <c r="E3" s="11"/>
      <c r="F3"/>
      <c r="G3"/>
      <c r="H3"/>
    </row>
    <row r="4" spans="1:8" ht="14.45">
      <c r="A4" s="2" t="s">
        <v>31</v>
      </c>
      <c r="B4" s="4" t="s">
        <v>70</v>
      </c>
      <c r="C4" s="4" t="s">
        <v>98</v>
      </c>
      <c r="D4" s="3"/>
      <c r="E4" s="3"/>
      <c r="F4"/>
      <c r="G4"/>
      <c r="H4"/>
    </row>
    <row r="5" spans="1:8" ht="14.45">
      <c r="A5" s="7" t="s">
        <v>99</v>
      </c>
      <c r="B5" s="9"/>
      <c r="C5" s="9"/>
      <c r="D5" s="5"/>
      <c r="E5" s="5"/>
      <c r="F5"/>
      <c r="G5"/>
      <c r="H5"/>
    </row>
    <row r="6" spans="1:8" ht="409.5">
      <c r="A6" s="15" t="s">
        <v>100</v>
      </c>
      <c r="B6" s="46" t="s">
        <v>743</v>
      </c>
      <c r="C6" s="46"/>
      <c r="D6" s="14"/>
      <c r="E6" s="14"/>
      <c r="F6"/>
      <c r="G6"/>
      <c r="H6"/>
    </row>
    <row r="7" spans="1:8" ht="78">
      <c r="A7" s="12" t="s">
        <v>102</v>
      </c>
      <c r="B7" s="12"/>
      <c r="C7" s="12" t="s">
        <v>744</v>
      </c>
      <c r="D7" s="11" t="s">
        <v>184</v>
      </c>
      <c r="E7" s="11"/>
      <c r="F7"/>
      <c r="G7"/>
      <c r="H7"/>
    </row>
    <row r="8" spans="1:8" ht="371.25" customHeight="1">
      <c r="A8" s="4"/>
      <c r="B8" s="4" t="s">
        <v>745</v>
      </c>
      <c r="C8" s="38" t="s">
        <v>746</v>
      </c>
      <c r="D8" s="3"/>
      <c r="E8" s="3"/>
      <c r="F8"/>
      <c r="G8"/>
      <c r="H8"/>
    </row>
    <row r="9" spans="1:8" ht="285.95">
      <c r="A9" s="4"/>
      <c r="B9" s="4" t="s">
        <v>747</v>
      </c>
      <c r="C9" s="38" t="s">
        <v>748</v>
      </c>
      <c r="D9" s="3"/>
      <c r="E9" s="3"/>
      <c r="F9"/>
      <c r="G9"/>
      <c r="H9"/>
    </row>
    <row r="10" spans="1:8" ht="51.95">
      <c r="A10" s="12" t="s">
        <v>112</v>
      </c>
      <c r="B10" s="12"/>
      <c r="C10" s="12"/>
      <c r="D10" s="11"/>
      <c r="E10" s="11"/>
      <c r="F10"/>
      <c r="G10"/>
      <c r="H10"/>
    </row>
    <row r="11" spans="1:8" ht="409.5">
      <c r="A11" s="74"/>
      <c r="B11" s="32" t="s">
        <v>749</v>
      </c>
      <c r="C11" s="32" t="s">
        <v>750</v>
      </c>
      <c r="D11" s="74"/>
      <c r="E11" s="74"/>
      <c r="F11"/>
      <c r="G11"/>
      <c r="H11"/>
    </row>
    <row r="12" spans="1:8" ht="75" customHeight="1">
      <c r="A12" s="74"/>
      <c r="B12" s="32" t="s">
        <v>751</v>
      </c>
      <c r="C12" s="32" t="s">
        <v>752</v>
      </c>
      <c r="D12" s="74"/>
      <c r="E12" s="74"/>
      <c r="F12"/>
      <c r="G12"/>
      <c r="H12"/>
    </row>
    <row r="13" spans="1:8" ht="104.25" customHeight="1">
      <c r="A13" s="74"/>
      <c r="B13" s="32" t="s">
        <v>753</v>
      </c>
      <c r="C13" s="32" t="s">
        <v>754</v>
      </c>
      <c r="D13" s="74"/>
      <c r="E13" s="74"/>
      <c r="F13"/>
      <c r="G13"/>
      <c r="H13"/>
    </row>
    <row r="14" spans="1:8" ht="409.5">
      <c r="A14" s="74"/>
      <c r="B14" s="32" t="s">
        <v>755</v>
      </c>
      <c r="C14" s="32" t="s">
        <v>756</v>
      </c>
      <c r="D14" s="74"/>
      <c r="E14" s="74"/>
      <c r="F14"/>
      <c r="G14"/>
      <c r="H14"/>
    </row>
    <row r="15" spans="1:8" ht="26.1">
      <c r="A15" s="74"/>
      <c r="B15" s="31" t="s">
        <v>757</v>
      </c>
      <c r="C15" s="32" t="s">
        <v>758</v>
      </c>
      <c r="D15" s="74"/>
      <c r="E15" s="160" t="s">
        <v>759</v>
      </c>
      <c r="F15"/>
      <c r="G15"/>
      <c r="H15"/>
    </row>
    <row r="16" spans="1:8" ht="207.95">
      <c r="A16" s="74"/>
      <c r="B16" s="32" t="s">
        <v>760</v>
      </c>
      <c r="C16" s="32" t="s">
        <v>761</v>
      </c>
      <c r="D16" s="74"/>
      <c r="E16" s="74"/>
      <c r="F16"/>
      <c r="G16"/>
      <c r="H16"/>
    </row>
    <row r="17" spans="1:8" ht="195">
      <c r="A17" s="74"/>
      <c r="B17" s="31" t="s">
        <v>762</v>
      </c>
      <c r="C17" s="32" t="s">
        <v>763</v>
      </c>
      <c r="D17" s="74"/>
      <c r="E17" s="74"/>
      <c r="F17"/>
      <c r="G17"/>
      <c r="H17"/>
    </row>
    <row r="18" spans="1:8" ht="65.099999999999994">
      <c r="A18" s="12" t="s">
        <v>117</v>
      </c>
      <c r="B18" s="12"/>
      <c r="C18" s="12"/>
      <c r="D18" s="11"/>
      <c r="E18" s="11"/>
      <c r="F18"/>
      <c r="G18"/>
      <c r="H18"/>
    </row>
    <row r="19" spans="1:8" ht="104.1">
      <c r="A19" s="4"/>
      <c r="B19" s="4" t="s">
        <v>764</v>
      </c>
      <c r="C19" s="4" t="s">
        <v>765</v>
      </c>
      <c r="D19" s="3"/>
      <c r="E19" s="3"/>
      <c r="F19"/>
      <c r="G19"/>
      <c r="H19"/>
    </row>
    <row r="20" spans="1:8" ht="51.95">
      <c r="B20" s="37" t="s">
        <v>766</v>
      </c>
      <c r="C20" s="4" t="s">
        <v>767</v>
      </c>
      <c r="F20"/>
      <c r="G20"/>
      <c r="H20"/>
    </row>
    <row r="21" spans="1:8" ht="14.45">
      <c r="A21" s="17" t="s">
        <v>122</v>
      </c>
      <c r="B21" s="12"/>
      <c r="C21" s="12"/>
      <c r="D21" s="11"/>
      <c r="E21" s="11"/>
      <c r="F21"/>
      <c r="G21"/>
      <c r="H21"/>
    </row>
    <row r="22" spans="1:8" ht="14.45">
      <c r="B22" s="4" t="s">
        <v>123</v>
      </c>
      <c r="F22"/>
      <c r="G22"/>
      <c r="H22"/>
    </row>
    <row r="23" spans="1:8" ht="65.099999999999994">
      <c r="A23" s="9" t="s">
        <v>124</v>
      </c>
      <c r="B23" s="9"/>
      <c r="C23" s="9"/>
      <c r="D23" s="5"/>
      <c r="E23" s="5"/>
      <c r="F23"/>
      <c r="G23"/>
      <c r="H23"/>
    </row>
    <row r="24" spans="1:8" ht="129.94999999999999">
      <c r="A24" s="16" t="s">
        <v>125</v>
      </c>
      <c r="B24" s="46" t="s">
        <v>768</v>
      </c>
      <c r="C24" s="23"/>
      <c r="D24" s="14"/>
      <c r="E24" s="14"/>
      <c r="F24"/>
      <c r="G24"/>
      <c r="H24"/>
    </row>
    <row r="25" spans="1:8" ht="26.1">
      <c r="A25" s="12" t="s">
        <v>127</v>
      </c>
      <c r="B25" s="12"/>
      <c r="C25" s="12"/>
      <c r="D25" s="11"/>
      <c r="E25" s="11"/>
      <c r="F25"/>
      <c r="G25"/>
      <c r="H25"/>
    </row>
    <row r="26" spans="1:8" ht="83.25" customHeight="1">
      <c r="B26" s="4" t="s">
        <v>769</v>
      </c>
      <c r="C26" s="4" t="s">
        <v>770</v>
      </c>
    </row>
    <row r="27" spans="1:8" s="75" customFormat="1" ht="26.1">
      <c r="A27" s="12" t="s">
        <v>132</v>
      </c>
      <c r="B27" s="12"/>
      <c r="C27" s="12"/>
      <c r="D27" s="11"/>
      <c r="E27" s="11"/>
      <c r="F27" s="79"/>
      <c r="G27" s="79"/>
      <c r="H27" s="79"/>
    </row>
    <row r="28" spans="1:8">
      <c r="A28" s="75"/>
      <c r="B28" s="4" t="s">
        <v>771</v>
      </c>
      <c r="C28" s="4" t="s">
        <v>770</v>
      </c>
      <c r="D28" s="75"/>
      <c r="E28" s="75"/>
    </row>
    <row r="29" spans="1:8" ht="26.1">
      <c r="A29" s="12" t="s">
        <v>134</v>
      </c>
      <c r="B29" s="12"/>
      <c r="C29" s="12"/>
      <c r="D29" s="11"/>
      <c r="E29" s="11"/>
    </row>
    <row r="30" spans="1:8" ht="16.5">
      <c r="B30" s="4" t="s">
        <v>133</v>
      </c>
      <c r="F30" s="21"/>
    </row>
    <row r="31" spans="1:8">
      <c r="A31" s="11" t="s">
        <v>135</v>
      </c>
      <c r="B31" s="12"/>
      <c r="C31" s="12"/>
      <c r="D31" s="11"/>
      <c r="E31" s="11"/>
    </row>
    <row r="32" spans="1:8" ht="117">
      <c r="B32" s="4" t="s">
        <v>363</v>
      </c>
      <c r="C32" s="37" t="s">
        <v>364</v>
      </c>
    </row>
  </sheetData>
  <hyperlinks>
    <hyperlink ref="C2" r:id="rId1" xr:uid="{9B09431E-DD8C-B247-9AAF-A084B9052604}"/>
    <hyperlink ref="C8" r:id="rId2" xr:uid="{36EB2B02-F8BC-4919-806C-837999012CC7}"/>
    <hyperlink ref="C9" r:id="rId3" xr:uid="{CED7CBEB-0324-437E-93A3-E3F6136B15E0}"/>
  </hyperlinks>
  <pageMargins left="0.7" right="0.7" top="0.75" bottom="0.75" header="0.3" footer="0.3"/>
  <pageSetup paperSize="9"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78FD0-94C7-2C4F-A0DC-56E3159D1784}">
  <dimension ref="A1:H27"/>
  <sheetViews>
    <sheetView topLeftCell="B6" zoomScale="80" zoomScaleNormal="80" workbookViewId="0">
      <selection activeCell="B6" sqref="B6"/>
    </sheetView>
  </sheetViews>
  <sheetFormatPr defaultColWidth="9.140625" defaultRowHeight="12.95"/>
  <cols>
    <col min="1" max="1" width="41" style="1" customWidth="1"/>
    <col min="2"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18">
        <v>106017</v>
      </c>
      <c r="C2" s="19" t="s">
        <v>772</v>
      </c>
      <c r="D2" s="3" t="s">
        <v>95</v>
      </c>
      <c r="E2" s="3"/>
      <c r="F2"/>
      <c r="G2"/>
      <c r="H2"/>
    </row>
    <row r="3" spans="1:8" ht="14.45">
      <c r="A3" s="10" t="s">
        <v>96</v>
      </c>
      <c r="B3" s="11">
        <v>91</v>
      </c>
      <c r="C3" s="20" t="s">
        <v>97</v>
      </c>
      <c r="D3" s="11" t="s">
        <v>95</v>
      </c>
      <c r="E3" s="11"/>
      <c r="F3"/>
      <c r="G3"/>
      <c r="H3"/>
    </row>
    <row r="4" spans="1:8" ht="14.45">
      <c r="A4" s="2" t="s">
        <v>31</v>
      </c>
      <c r="B4" s="3" t="s">
        <v>77</v>
      </c>
      <c r="C4" s="3" t="s">
        <v>98</v>
      </c>
      <c r="D4" s="3"/>
      <c r="E4" s="3"/>
      <c r="F4"/>
      <c r="G4"/>
      <c r="H4"/>
    </row>
    <row r="5" spans="1:8" ht="14.45">
      <c r="A5" s="7" t="s">
        <v>99</v>
      </c>
      <c r="B5" s="5"/>
      <c r="C5" s="5"/>
      <c r="D5" s="5"/>
      <c r="E5" s="5"/>
      <c r="F5"/>
      <c r="G5"/>
      <c r="H5"/>
    </row>
    <row r="6" spans="1:8" ht="108" customHeight="1">
      <c r="A6" s="15" t="s">
        <v>100</v>
      </c>
      <c r="B6" s="162" t="s">
        <v>773</v>
      </c>
      <c r="C6" s="46"/>
      <c r="D6" s="14"/>
      <c r="E6" s="14"/>
      <c r="F6"/>
      <c r="G6"/>
      <c r="H6"/>
    </row>
    <row r="7" spans="1:8" ht="93" customHeight="1">
      <c r="A7" s="12" t="s">
        <v>102</v>
      </c>
      <c r="B7" s="12"/>
      <c r="C7" s="20" t="s">
        <v>774</v>
      </c>
      <c r="D7" s="12" t="s">
        <v>184</v>
      </c>
      <c r="E7" s="11"/>
      <c r="F7"/>
      <c r="G7"/>
      <c r="H7"/>
    </row>
    <row r="8" spans="1:8" ht="14.45">
      <c r="A8" s="4"/>
      <c r="B8" s="1" t="s">
        <v>123</v>
      </c>
      <c r="D8" s="3"/>
      <c r="E8" s="3"/>
      <c r="F8"/>
      <c r="G8"/>
      <c r="H8"/>
    </row>
    <row r="9" spans="1:8" ht="51.95">
      <c r="A9" s="12" t="s">
        <v>112</v>
      </c>
      <c r="B9" s="11"/>
      <c r="C9" s="11"/>
      <c r="D9" s="11"/>
      <c r="E9" s="11"/>
      <c r="F9"/>
      <c r="G9"/>
      <c r="H9"/>
    </row>
    <row r="10" spans="1:8" ht="78">
      <c r="A10" s="69"/>
      <c r="B10" s="31" t="s">
        <v>775</v>
      </c>
      <c r="C10" s="32" t="s">
        <v>776</v>
      </c>
      <c r="D10" s="33"/>
      <c r="E10" s="77"/>
      <c r="F10"/>
      <c r="G10"/>
      <c r="H10"/>
    </row>
    <row r="11" spans="1:8" ht="129.94999999999999">
      <c r="A11" s="69"/>
      <c r="B11" s="31" t="s">
        <v>777</v>
      </c>
      <c r="C11" s="32" t="s">
        <v>778</v>
      </c>
      <c r="D11" s="33"/>
      <c r="E11" s="77"/>
      <c r="F11"/>
      <c r="G11"/>
      <c r="H11"/>
    </row>
    <row r="12" spans="1:8" ht="117">
      <c r="A12" s="69"/>
      <c r="B12" s="31" t="s">
        <v>779</v>
      </c>
      <c r="C12" s="32" t="s">
        <v>780</v>
      </c>
      <c r="D12" s="33"/>
      <c r="E12" s="77"/>
      <c r="F12"/>
      <c r="G12"/>
      <c r="H12"/>
    </row>
    <row r="13" spans="1:8" s="74" customFormat="1" ht="221.1">
      <c r="B13" s="32" t="s">
        <v>465</v>
      </c>
      <c r="C13" s="41" t="s">
        <v>466</v>
      </c>
      <c r="F13" s="78"/>
      <c r="G13" s="78"/>
      <c r="H13" s="78"/>
    </row>
    <row r="14" spans="1:8" ht="65.099999999999994">
      <c r="A14" s="12" t="s">
        <v>117</v>
      </c>
      <c r="B14" s="11"/>
      <c r="C14" s="11"/>
      <c r="D14" s="11"/>
      <c r="E14" s="11"/>
      <c r="F14"/>
      <c r="G14"/>
      <c r="H14"/>
    </row>
    <row r="15" spans="1:8" ht="70.5" customHeight="1">
      <c r="A15" s="4"/>
      <c r="B15" s="4" t="s">
        <v>781</v>
      </c>
      <c r="C15" s="4" t="s">
        <v>782</v>
      </c>
      <c r="D15" s="3"/>
      <c r="E15" s="3"/>
      <c r="F15"/>
      <c r="G15"/>
      <c r="H15"/>
    </row>
    <row r="16" spans="1:8" ht="14.45">
      <c r="A16" s="17" t="s">
        <v>122</v>
      </c>
      <c r="B16" s="11"/>
      <c r="C16" s="11"/>
      <c r="D16" s="11"/>
      <c r="E16" s="11"/>
      <c r="F16"/>
      <c r="G16"/>
      <c r="H16"/>
    </row>
    <row r="17" spans="1:8" ht="409.5">
      <c r="A17" s="69"/>
      <c r="B17" s="31" t="s">
        <v>783</v>
      </c>
      <c r="C17" s="32" t="s">
        <v>784</v>
      </c>
      <c r="D17" s="33" t="s">
        <v>785</v>
      </c>
      <c r="E17" s="77"/>
      <c r="F17"/>
      <c r="G17"/>
      <c r="H17"/>
    </row>
    <row r="18" spans="1:8" ht="65.099999999999994">
      <c r="A18" s="9" t="s">
        <v>124</v>
      </c>
      <c r="B18" s="5"/>
      <c r="C18" s="5"/>
      <c r="D18" s="5"/>
      <c r="E18" s="5"/>
      <c r="F18"/>
      <c r="G18"/>
      <c r="H18"/>
    </row>
    <row r="19" spans="1:8" ht="90.95">
      <c r="A19" s="16" t="s">
        <v>125</v>
      </c>
      <c r="B19" s="46" t="s">
        <v>202</v>
      </c>
      <c r="C19" s="14"/>
      <c r="D19" s="14"/>
      <c r="E19" s="14"/>
      <c r="F19"/>
      <c r="G19"/>
      <c r="H19"/>
    </row>
    <row r="20" spans="1:8" ht="26.1">
      <c r="A20" s="12" t="s">
        <v>127</v>
      </c>
      <c r="B20" s="11"/>
      <c r="C20" s="11"/>
      <c r="D20" s="11"/>
      <c r="E20" s="11"/>
      <c r="F20"/>
      <c r="G20"/>
      <c r="H20"/>
    </row>
    <row r="21" spans="1:8" ht="14.45">
      <c r="B21" s="1" t="s">
        <v>133</v>
      </c>
      <c r="C21" s="67"/>
      <c r="F21"/>
      <c r="G21"/>
      <c r="H21"/>
    </row>
    <row r="22" spans="1:8" ht="26.1">
      <c r="A22" s="12" t="s">
        <v>132</v>
      </c>
      <c r="B22" s="11"/>
      <c r="C22" s="11"/>
      <c r="D22" s="11"/>
      <c r="E22" s="11"/>
    </row>
    <row r="23" spans="1:8">
      <c r="B23" s="1" t="s">
        <v>133</v>
      </c>
    </row>
    <row r="24" spans="1:8" ht="26.1">
      <c r="A24" s="12" t="s">
        <v>134</v>
      </c>
      <c r="B24" s="11"/>
      <c r="C24" s="11"/>
      <c r="D24" s="11"/>
      <c r="E24" s="11"/>
    </row>
    <row r="25" spans="1:8">
      <c r="B25" s="1" t="s">
        <v>133</v>
      </c>
    </row>
    <row r="26" spans="1:8" ht="16.5">
      <c r="A26" s="11" t="s">
        <v>135</v>
      </c>
      <c r="B26" s="11"/>
      <c r="C26" s="11"/>
      <c r="D26" s="11"/>
      <c r="E26" s="11"/>
      <c r="F26" s="21"/>
    </row>
    <row r="27" spans="1:8">
      <c r="B27" s="1" t="s">
        <v>133</v>
      </c>
    </row>
  </sheetData>
  <hyperlinks>
    <hyperlink ref="C2" r:id="rId1" xr:uid="{305C9996-7C84-4C49-B47B-3088B01EA22B}"/>
    <hyperlink ref="C7" r:id="rId2" xr:uid="{120BDEFA-DBB4-45FC-BE3B-F56D879D83EA}"/>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C4E5-405E-E545-96BB-900844AF9E01}">
  <dimension ref="A1:H27"/>
  <sheetViews>
    <sheetView topLeftCell="A4"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11204</v>
      </c>
      <c r="C2" s="41" t="s">
        <v>786</v>
      </c>
      <c r="D2" s="3" t="s">
        <v>95</v>
      </c>
      <c r="E2" s="3"/>
      <c r="F2"/>
      <c r="G2"/>
      <c r="H2"/>
    </row>
    <row r="3" spans="1:8" ht="29.1">
      <c r="A3" s="10" t="s">
        <v>96</v>
      </c>
      <c r="B3" s="12">
        <v>130</v>
      </c>
      <c r="C3" s="49" t="s">
        <v>97</v>
      </c>
      <c r="D3" s="11" t="s">
        <v>95</v>
      </c>
      <c r="E3" s="11"/>
      <c r="F3"/>
      <c r="G3"/>
      <c r="H3"/>
    </row>
    <row r="4" spans="1:8" ht="14.45">
      <c r="A4" s="2" t="s">
        <v>31</v>
      </c>
      <c r="B4" s="4" t="s">
        <v>77</v>
      </c>
      <c r="C4" s="4" t="s">
        <v>98</v>
      </c>
      <c r="D4" s="3"/>
      <c r="E4" s="3"/>
      <c r="F4"/>
      <c r="G4"/>
      <c r="H4"/>
    </row>
    <row r="5" spans="1:8" ht="14.45">
      <c r="A5" s="7" t="s">
        <v>99</v>
      </c>
      <c r="B5" s="9"/>
      <c r="C5" s="9"/>
      <c r="D5" s="5"/>
      <c r="E5" s="5"/>
      <c r="F5"/>
      <c r="G5"/>
      <c r="H5"/>
    </row>
    <row r="6" spans="1:8" ht="409.5">
      <c r="A6" s="15" t="s">
        <v>100</v>
      </c>
      <c r="B6" s="46" t="s">
        <v>787</v>
      </c>
      <c r="C6" s="46"/>
      <c r="D6" s="14"/>
      <c r="E6" s="14"/>
      <c r="F6"/>
      <c r="G6"/>
      <c r="H6"/>
    </row>
    <row r="7" spans="1:8" ht="78">
      <c r="A7" s="12" t="s">
        <v>102</v>
      </c>
      <c r="B7" s="12"/>
      <c r="C7" s="12" t="s">
        <v>788</v>
      </c>
      <c r="D7" s="12" t="s">
        <v>104</v>
      </c>
      <c r="E7" s="11"/>
      <c r="F7"/>
      <c r="G7"/>
      <c r="H7"/>
    </row>
    <row r="8" spans="1:8" ht="260.10000000000002">
      <c r="A8" s="4"/>
      <c r="B8" s="4" t="s">
        <v>789</v>
      </c>
      <c r="C8" s="38" t="s">
        <v>790</v>
      </c>
      <c r="D8" s="3"/>
      <c r="E8" s="3"/>
      <c r="F8"/>
      <c r="G8"/>
      <c r="H8"/>
    </row>
    <row r="9" spans="1:8" ht="51.95">
      <c r="A9" s="12" t="s">
        <v>112</v>
      </c>
      <c r="B9" s="12"/>
      <c r="C9" s="12"/>
      <c r="D9" s="40"/>
      <c r="E9" s="40"/>
      <c r="F9"/>
      <c r="G9"/>
      <c r="H9"/>
    </row>
    <row r="10" spans="1:8" ht="51.95">
      <c r="B10" s="4" t="s">
        <v>791</v>
      </c>
      <c r="C10" s="4" t="s">
        <v>792</v>
      </c>
      <c r="F10"/>
      <c r="G10"/>
      <c r="H10"/>
    </row>
    <row r="11" spans="1:8" ht="26.45">
      <c r="B11" s="24" t="s">
        <v>793</v>
      </c>
      <c r="C11" s="67" t="s">
        <v>794</v>
      </c>
      <c r="F11"/>
      <c r="G11"/>
      <c r="H11"/>
    </row>
    <row r="12" spans="1:8" ht="65.099999999999994">
      <c r="A12" s="12" t="s">
        <v>117</v>
      </c>
      <c r="B12" s="12"/>
      <c r="C12" s="12"/>
      <c r="D12" s="11"/>
      <c r="E12" s="11"/>
      <c r="F12"/>
      <c r="G12"/>
      <c r="H12"/>
    </row>
    <row r="13" spans="1:8" ht="78">
      <c r="B13" s="37" t="s">
        <v>795</v>
      </c>
      <c r="C13" s="4" t="s">
        <v>796</v>
      </c>
      <c r="F13"/>
      <c r="G13"/>
      <c r="H13"/>
    </row>
    <row r="14" spans="1:8" ht="27" customHeight="1">
      <c r="A14" s="17" t="s">
        <v>122</v>
      </c>
      <c r="B14" s="12"/>
      <c r="C14" s="12"/>
      <c r="D14" s="11"/>
      <c r="E14" s="11"/>
      <c r="F14"/>
      <c r="G14"/>
      <c r="H14"/>
    </row>
    <row r="15" spans="1:8" ht="409.5">
      <c r="A15" s="69"/>
      <c r="B15" s="88" t="s">
        <v>797</v>
      </c>
      <c r="C15" s="32" t="s">
        <v>798</v>
      </c>
      <c r="D15" s="69"/>
      <c r="E15" s="77"/>
      <c r="F15"/>
      <c r="G15"/>
      <c r="H15"/>
    </row>
    <row r="16" spans="1:8" ht="338.1">
      <c r="A16" s="69"/>
      <c r="B16" s="88" t="s">
        <v>799</v>
      </c>
      <c r="C16" s="54" t="s">
        <v>800</v>
      </c>
      <c r="D16" s="69"/>
      <c r="E16" s="77"/>
      <c r="F16"/>
      <c r="G16"/>
      <c r="H16"/>
    </row>
    <row r="17" spans="1:8" ht="234">
      <c r="A17" s="92"/>
      <c r="B17" s="32" t="s">
        <v>801</v>
      </c>
      <c r="C17" s="32" t="s">
        <v>802</v>
      </c>
      <c r="D17" s="92"/>
      <c r="F17"/>
      <c r="G17"/>
      <c r="H17"/>
    </row>
    <row r="18" spans="1:8" ht="65.099999999999994">
      <c r="A18" s="9" t="s">
        <v>124</v>
      </c>
      <c r="B18" s="9"/>
      <c r="C18" s="9"/>
      <c r="D18" s="5"/>
      <c r="E18" s="5"/>
      <c r="F18"/>
      <c r="G18"/>
      <c r="H18"/>
    </row>
    <row r="19" spans="1:8" ht="117">
      <c r="A19" s="16" t="s">
        <v>125</v>
      </c>
      <c r="B19" s="46" t="s">
        <v>803</v>
      </c>
      <c r="C19" s="46"/>
      <c r="D19" s="14"/>
      <c r="E19" s="14"/>
      <c r="F19"/>
      <c r="G19"/>
      <c r="H19"/>
    </row>
    <row r="20" spans="1:8" ht="26.1">
      <c r="A20" s="12" t="s">
        <v>127</v>
      </c>
      <c r="B20" s="12"/>
      <c r="C20" s="12"/>
      <c r="D20" s="11"/>
      <c r="E20" s="11"/>
      <c r="F20"/>
      <c r="G20"/>
      <c r="H20"/>
    </row>
    <row r="21" spans="1:8" ht="182.1">
      <c r="B21" s="4" t="s">
        <v>804</v>
      </c>
      <c r="C21" s="41" t="s">
        <v>805</v>
      </c>
      <c r="F21"/>
      <c r="G21"/>
      <c r="H21"/>
    </row>
    <row r="22" spans="1:8" ht="26.1">
      <c r="A22" s="12" t="s">
        <v>132</v>
      </c>
      <c r="B22" s="12"/>
      <c r="C22" s="12"/>
      <c r="D22" s="11"/>
      <c r="E22" s="11"/>
    </row>
    <row r="23" spans="1:8">
      <c r="B23" s="4" t="s">
        <v>133</v>
      </c>
    </row>
    <row r="24" spans="1:8" ht="26.1">
      <c r="A24" s="12" t="s">
        <v>134</v>
      </c>
      <c r="B24" s="12"/>
      <c r="C24" s="12"/>
      <c r="D24" s="11"/>
      <c r="E24" s="11"/>
    </row>
    <row r="25" spans="1:8">
      <c r="B25" s="4" t="s">
        <v>133</v>
      </c>
    </row>
    <row r="26" spans="1:8" ht="16.5">
      <c r="A26" s="11" t="s">
        <v>135</v>
      </c>
      <c r="B26" s="12"/>
      <c r="C26" s="12"/>
      <c r="D26" s="11"/>
      <c r="E26" s="11"/>
      <c r="F26" s="21"/>
    </row>
    <row r="27" spans="1:8">
      <c r="B27" s="4" t="s">
        <v>133</v>
      </c>
    </row>
  </sheetData>
  <hyperlinks>
    <hyperlink ref="C2" r:id="rId1" xr:uid="{5F4F7857-194F-5247-8164-1E4641FFCA8A}"/>
    <hyperlink ref="C8" r:id="rId2" xr:uid="{B8534CB3-2143-40C8-8EAF-EDA861AA8290}"/>
    <hyperlink ref="C21" r:id="rId3" display="https://spccfpstore1.blob.core.windows.net/digitallibrary-docs/files/7b/7bcd14a687f3d8915df81953f272e9d6.pdf?sv=2015-12-11&amp;sr=b&amp;sig=HA59sQSAFj4jeVL6PgXWeMA5WWwmsKSP7uk3f85qjoY%3D&amp;se=2023-06-14T23%3A22%3A54Z&amp;sp=r&amp;rscc=public%2C%20max-age%3D864000%2C%20max-stale%3D86400&amp;rsct=application%2Fpdf&amp;rscd=inline%3B%20filename%3D%22Tuvalu_2015_2016_HIES_Report.pdf%22" xr:uid="{ABB1A264-FD21-1445-A119-C24CA8CFC10B}"/>
    <hyperlink ref="C11" r:id="rId4" xr:uid="{E92D25B9-1D40-4F65-8F98-A0D985B45C95}"/>
  </hyperlinks>
  <pageMargins left="0.7" right="0.7" top="0.75" bottom="0.75" header="0.3" footer="0.3"/>
  <pageSetup paperSize="9"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30AE6-25F4-CF47-BD0A-CC3089C45AF2}">
  <dimension ref="A1:H33"/>
  <sheetViews>
    <sheetView topLeftCell="A6" zoomScale="80" zoomScaleNormal="80" workbookViewId="0">
      <selection activeCell="B6" sqref="B6"/>
    </sheetView>
  </sheetViews>
  <sheetFormatPr defaultColWidth="9.140625" defaultRowHeight="12.95"/>
  <cols>
    <col min="1" max="1" width="41" style="1" customWidth="1"/>
    <col min="2" max="3" width="41.42578125" style="2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319137</v>
      </c>
      <c r="C2" s="41" t="s">
        <v>806</v>
      </c>
      <c r="D2" s="3" t="s">
        <v>95</v>
      </c>
      <c r="E2" s="3"/>
      <c r="F2"/>
      <c r="G2"/>
      <c r="H2"/>
    </row>
    <row r="3" spans="1:8" ht="29.1">
      <c r="A3" s="10" t="s">
        <v>96</v>
      </c>
      <c r="B3" s="12">
        <v>140</v>
      </c>
      <c r="C3" s="49" t="s">
        <v>97</v>
      </c>
      <c r="D3" s="11" t="s">
        <v>95</v>
      </c>
      <c r="E3" s="36"/>
      <c r="F3"/>
      <c r="G3"/>
      <c r="H3"/>
    </row>
    <row r="4" spans="1:8" ht="14.45">
      <c r="A4" s="2" t="s">
        <v>31</v>
      </c>
      <c r="B4" s="4" t="s">
        <v>72</v>
      </c>
      <c r="C4" s="4" t="s">
        <v>98</v>
      </c>
      <c r="D4" s="3"/>
      <c r="E4" s="3"/>
      <c r="F4"/>
      <c r="G4"/>
      <c r="H4"/>
    </row>
    <row r="5" spans="1:8" ht="14.45">
      <c r="A5" s="7" t="s">
        <v>99</v>
      </c>
      <c r="B5" s="9"/>
      <c r="C5" s="9"/>
      <c r="D5" s="5"/>
      <c r="E5" s="5"/>
      <c r="F5"/>
      <c r="G5"/>
      <c r="H5"/>
    </row>
    <row r="6" spans="1:8" ht="246.75" customHeight="1">
      <c r="A6" s="15" t="s">
        <v>100</v>
      </c>
      <c r="B6" s="161" t="s">
        <v>807</v>
      </c>
      <c r="C6" s="46"/>
      <c r="D6" s="14"/>
      <c r="E6" s="91"/>
      <c r="F6"/>
      <c r="G6"/>
      <c r="H6"/>
    </row>
    <row r="7" spans="1:8" ht="93.75" customHeight="1">
      <c r="A7" s="12" t="s">
        <v>102</v>
      </c>
      <c r="B7" s="12"/>
      <c r="C7" s="49" t="s">
        <v>808</v>
      </c>
      <c r="D7" s="12" t="s">
        <v>184</v>
      </c>
      <c r="E7" s="11"/>
      <c r="F7"/>
      <c r="G7"/>
      <c r="H7"/>
    </row>
    <row r="8" spans="1:8" ht="409.5">
      <c r="A8" s="4"/>
      <c r="B8" s="4" t="s">
        <v>809</v>
      </c>
      <c r="C8" s="38" t="s">
        <v>810</v>
      </c>
      <c r="D8" s="4"/>
      <c r="E8" s="4" t="s">
        <v>811</v>
      </c>
      <c r="F8"/>
      <c r="G8"/>
      <c r="H8"/>
    </row>
    <row r="9" spans="1:8" ht="51.95">
      <c r="A9" s="12" t="s">
        <v>112</v>
      </c>
      <c r="B9" s="12"/>
      <c r="C9" s="12"/>
      <c r="D9" s="12"/>
      <c r="E9" s="12"/>
      <c r="F9"/>
      <c r="G9"/>
      <c r="H9"/>
    </row>
    <row r="10" spans="1:8" ht="409.5">
      <c r="A10" s="3"/>
      <c r="B10" s="4" t="s">
        <v>661</v>
      </c>
      <c r="C10" s="38" t="s">
        <v>245</v>
      </c>
      <c r="D10" s="3"/>
      <c r="E10" s="3"/>
      <c r="F10"/>
      <c r="G10"/>
      <c r="H10"/>
    </row>
    <row r="11" spans="1:8" ht="78">
      <c r="A11" s="4"/>
      <c r="B11" s="4" t="s">
        <v>812</v>
      </c>
      <c r="C11" s="4" t="s">
        <v>813</v>
      </c>
      <c r="D11" s="4"/>
      <c r="E11" s="3"/>
      <c r="F11"/>
      <c r="G11"/>
      <c r="H11"/>
    </row>
    <row r="12" spans="1:8" ht="221.25" customHeight="1">
      <c r="A12" s="4"/>
      <c r="B12" s="4" t="s">
        <v>814</v>
      </c>
      <c r="C12" s="4" t="s">
        <v>815</v>
      </c>
      <c r="D12" s="4"/>
      <c r="E12" s="3"/>
      <c r="F12"/>
      <c r="G12"/>
      <c r="H12"/>
    </row>
    <row r="13" spans="1:8" ht="312">
      <c r="A13" s="4"/>
      <c r="B13" s="37" t="s">
        <v>816</v>
      </c>
      <c r="C13" s="4" t="s">
        <v>817</v>
      </c>
      <c r="D13" s="4"/>
      <c r="E13" s="160" t="s">
        <v>759</v>
      </c>
      <c r="F13"/>
      <c r="G13"/>
      <c r="H13"/>
    </row>
    <row r="14" spans="1:8" ht="409.5">
      <c r="A14" s="4"/>
      <c r="B14" s="37" t="s">
        <v>818</v>
      </c>
      <c r="C14" s="4" t="s">
        <v>819</v>
      </c>
      <c r="D14" s="4"/>
      <c r="E14" s="3"/>
      <c r="F14"/>
      <c r="G14"/>
      <c r="H14"/>
    </row>
    <row r="15" spans="1:8" ht="129.94999999999999">
      <c r="A15" s="4"/>
      <c r="B15" s="37" t="s">
        <v>820</v>
      </c>
      <c r="C15" s="4" t="s">
        <v>821</v>
      </c>
      <c r="D15" s="4"/>
      <c r="E15" s="3"/>
      <c r="F15"/>
      <c r="G15"/>
      <c r="H15"/>
    </row>
    <row r="16" spans="1:8" ht="39">
      <c r="A16" s="4"/>
      <c r="B16" s="37" t="s">
        <v>822</v>
      </c>
      <c r="C16" s="4" t="s">
        <v>823</v>
      </c>
      <c r="D16" s="4"/>
      <c r="E16" s="3"/>
      <c r="F16"/>
      <c r="G16"/>
      <c r="H16"/>
    </row>
    <row r="17" spans="1:8" ht="65.099999999999994">
      <c r="A17" s="4"/>
      <c r="B17" s="4" t="s">
        <v>824</v>
      </c>
      <c r="C17" s="4" t="s">
        <v>825</v>
      </c>
      <c r="D17" s="4"/>
      <c r="E17" s="3"/>
      <c r="F17"/>
      <c r="G17"/>
      <c r="H17"/>
    </row>
    <row r="18" spans="1:8" ht="39.6">
      <c r="B18" s="24" t="s">
        <v>826</v>
      </c>
      <c r="C18" s="24" t="s">
        <v>827</v>
      </c>
      <c r="F18"/>
      <c r="G18"/>
      <c r="H18"/>
    </row>
    <row r="19" spans="1:8" ht="69.95" customHeight="1">
      <c r="A19" s="12" t="s">
        <v>117</v>
      </c>
      <c r="B19" s="12"/>
      <c r="C19" s="12"/>
      <c r="D19" s="11"/>
      <c r="E19" s="11"/>
      <c r="F19"/>
      <c r="G19"/>
      <c r="H19"/>
    </row>
    <row r="20" spans="1:8" ht="69.95" customHeight="1">
      <c r="A20" s="4"/>
      <c r="B20" s="4" t="s">
        <v>828</v>
      </c>
      <c r="C20" s="4" t="s">
        <v>829</v>
      </c>
      <c r="D20" s="3"/>
      <c r="E20" s="3"/>
      <c r="F20"/>
      <c r="G20"/>
      <c r="H20"/>
    </row>
    <row r="21" spans="1:8" ht="143.1">
      <c r="A21" s="4"/>
      <c r="B21" s="4" t="s">
        <v>830</v>
      </c>
      <c r="C21" s="4" t="s">
        <v>831</v>
      </c>
      <c r="D21" s="4"/>
      <c r="E21" s="3"/>
      <c r="F21"/>
      <c r="G21"/>
      <c r="H21"/>
    </row>
    <row r="22" spans="1:8" ht="14.45">
      <c r="A22" s="17" t="s">
        <v>122</v>
      </c>
      <c r="B22" s="60"/>
      <c r="C22" s="60"/>
      <c r="D22" s="11"/>
      <c r="E22" s="11"/>
      <c r="F22"/>
      <c r="G22"/>
      <c r="H22"/>
    </row>
    <row r="23" spans="1:8" ht="14.45">
      <c r="B23" s="1" t="s">
        <v>123</v>
      </c>
      <c r="C23" s="1"/>
      <c r="F23"/>
      <c r="G23"/>
      <c r="H23"/>
    </row>
    <row r="24" spans="1:8" ht="65.099999999999994">
      <c r="A24" s="9" t="s">
        <v>124</v>
      </c>
      <c r="B24" s="62"/>
      <c r="C24" s="62"/>
      <c r="D24" s="5"/>
      <c r="E24" s="5"/>
      <c r="F24"/>
      <c r="G24"/>
      <c r="H24"/>
    </row>
    <row r="25" spans="1:8" ht="90.95">
      <c r="A25" s="16" t="s">
        <v>125</v>
      </c>
      <c r="B25" s="46" t="s">
        <v>202</v>
      </c>
      <c r="C25" s="64"/>
      <c r="D25" s="14"/>
      <c r="E25" s="14"/>
      <c r="F25"/>
      <c r="G25"/>
      <c r="H25"/>
    </row>
    <row r="26" spans="1:8" ht="26.1">
      <c r="A26" s="12" t="s">
        <v>127</v>
      </c>
      <c r="B26" s="60"/>
      <c r="C26" s="60"/>
      <c r="D26" s="11"/>
      <c r="E26" s="11"/>
      <c r="F26"/>
      <c r="G26"/>
      <c r="H26"/>
    </row>
    <row r="27" spans="1:8" ht="52.5">
      <c r="B27" s="24" t="s">
        <v>832</v>
      </c>
      <c r="C27" s="56"/>
      <c r="F27"/>
      <c r="G27"/>
      <c r="H27"/>
    </row>
    <row r="28" spans="1:8" ht="26.1">
      <c r="A28" s="12" t="s">
        <v>132</v>
      </c>
      <c r="B28" s="60"/>
      <c r="C28" s="60"/>
      <c r="D28" s="11"/>
      <c r="E28" s="11"/>
    </row>
    <row r="29" spans="1:8">
      <c r="B29" s="1" t="s">
        <v>133</v>
      </c>
    </row>
    <row r="30" spans="1:8" ht="26.1">
      <c r="A30" s="12" t="s">
        <v>134</v>
      </c>
      <c r="B30" s="60"/>
      <c r="C30" s="60"/>
      <c r="D30" s="11"/>
      <c r="E30" s="11"/>
    </row>
    <row r="31" spans="1:8">
      <c r="B31" s="1" t="s">
        <v>133</v>
      </c>
    </row>
    <row r="32" spans="1:8" ht="16.5">
      <c r="A32" s="11" t="s">
        <v>135</v>
      </c>
      <c r="B32" s="60"/>
      <c r="C32" s="60"/>
      <c r="D32" s="11"/>
      <c r="E32" s="11"/>
      <c r="F32" s="21"/>
    </row>
    <row r="33" spans="2:2">
      <c r="B33" s="1" t="s">
        <v>133</v>
      </c>
    </row>
  </sheetData>
  <hyperlinks>
    <hyperlink ref="C2" r:id="rId1" xr:uid="{E99AC27A-FA78-9C49-9DC8-D9ADC9398320}"/>
    <hyperlink ref="C7" r:id="rId2" xr:uid="{9B6847DD-7C02-40F0-8F54-4C3C6172E425}"/>
    <hyperlink ref="C8" r:id="rId3" xr:uid="{0385024D-FEFD-4CE6-8E96-B7B6A37B57CB}"/>
    <hyperlink ref="C10" r:id="rId4" display="https://swvr2022.unv.org/wp-content/uploads/2022/04/UNV_SWVR_2022.pdf" xr:uid="{0A2D6C6F-DFAE-47D2-B9A1-F1E6BA054900}"/>
  </hyperlinks>
  <pageMargins left="0.7" right="0.7" top="0.75" bottom="0.75" header="0.3" footer="0.3"/>
  <pageSetup paperSize="9"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DEC60-AF99-4F4E-865B-22F4D0396A5D}">
  <dimension ref="A1:H38"/>
  <sheetViews>
    <sheetView tabSelected="1" topLeftCell="A29" zoomScale="85" zoomScaleNormal="85" workbookViewId="0">
      <selection activeCell="D6" sqref="D6"/>
    </sheetView>
  </sheetViews>
  <sheetFormatPr defaultColWidth="9.140625" defaultRowHeight="12.95"/>
  <cols>
    <col min="1" max="1" width="41" style="1" customWidth="1"/>
    <col min="2" max="3" width="41.42578125" style="2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97468029</v>
      </c>
      <c r="C2" s="41" t="s">
        <v>833</v>
      </c>
      <c r="D2" s="3" t="s">
        <v>95</v>
      </c>
      <c r="E2" s="3"/>
      <c r="F2"/>
      <c r="G2"/>
      <c r="H2"/>
    </row>
    <row r="3" spans="1:8" ht="29.1">
      <c r="A3" s="10" t="s">
        <v>96</v>
      </c>
      <c r="B3" s="12">
        <v>115</v>
      </c>
      <c r="C3" s="49" t="s">
        <v>97</v>
      </c>
      <c r="D3" s="11" t="s">
        <v>95</v>
      </c>
      <c r="E3" s="11"/>
      <c r="F3"/>
      <c r="G3"/>
      <c r="H3"/>
    </row>
    <row r="4" spans="1:8" ht="14.45">
      <c r="A4" s="2" t="s">
        <v>31</v>
      </c>
      <c r="B4" s="4" t="s">
        <v>79</v>
      </c>
      <c r="C4" s="4" t="s">
        <v>98</v>
      </c>
      <c r="D4" s="3"/>
      <c r="E4" s="3"/>
      <c r="F4"/>
      <c r="G4"/>
      <c r="H4"/>
    </row>
    <row r="5" spans="1:8" ht="14.45">
      <c r="A5" s="7" t="s">
        <v>99</v>
      </c>
      <c r="B5" s="9"/>
      <c r="C5" s="9"/>
      <c r="D5" s="5"/>
      <c r="E5" s="5"/>
      <c r="F5"/>
      <c r="G5"/>
      <c r="H5"/>
    </row>
    <row r="6" spans="1:8" ht="409.6">
      <c r="A6" s="15" t="s">
        <v>100</v>
      </c>
      <c r="B6" s="161" t="s">
        <v>834</v>
      </c>
      <c r="C6" s="46"/>
      <c r="D6" s="46"/>
      <c r="E6" s="14"/>
      <c r="F6"/>
      <c r="G6"/>
      <c r="H6"/>
    </row>
    <row r="7" spans="1:8" ht="78">
      <c r="A7" s="12" t="s">
        <v>102</v>
      </c>
      <c r="B7" s="12"/>
      <c r="C7" s="49" t="s">
        <v>835</v>
      </c>
      <c r="D7" s="27" t="s">
        <v>184</v>
      </c>
      <c r="E7" s="11"/>
      <c r="F7"/>
      <c r="G7"/>
      <c r="H7"/>
    </row>
    <row r="8" spans="1:8" ht="168.95">
      <c r="A8" s="4"/>
      <c r="B8" s="4" t="s">
        <v>836</v>
      </c>
      <c r="C8" s="34" t="s">
        <v>837</v>
      </c>
      <c r="D8" s="3"/>
      <c r="E8" s="3"/>
      <c r="F8"/>
      <c r="G8"/>
      <c r="H8"/>
    </row>
    <row r="9" spans="1:8" ht="409.5">
      <c r="A9" s="4"/>
      <c r="B9" s="4" t="s">
        <v>838</v>
      </c>
      <c r="C9" s="38" t="s">
        <v>839</v>
      </c>
      <c r="D9" s="3"/>
      <c r="E9" s="3"/>
      <c r="F9"/>
      <c r="G9"/>
      <c r="H9"/>
    </row>
    <row r="10" spans="1:8" ht="104.1">
      <c r="A10" s="4"/>
      <c r="B10" s="4" t="s">
        <v>840</v>
      </c>
      <c r="C10" s="38" t="s">
        <v>841</v>
      </c>
      <c r="D10" s="3"/>
      <c r="E10" s="3"/>
      <c r="F10"/>
      <c r="G10"/>
      <c r="H10"/>
    </row>
    <row r="11" spans="1:8" ht="51.95">
      <c r="A11" s="12" t="s">
        <v>112</v>
      </c>
      <c r="B11" s="12"/>
      <c r="C11" s="12"/>
      <c r="D11" s="11"/>
      <c r="E11" s="11"/>
      <c r="F11"/>
      <c r="G11"/>
      <c r="H11"/>
    </row>
    <row r="12" spans="1:8" ht="312">
      <c r="A12" s="4"/>
      <c r="B12" s="4" t="s">
        <v>842</v>
      </c>
      <c r="C12" s="4" t="s">
        <v>843</v>
      </c>
      <c r="D12" s="3"/>
      <c r="E12" s="3"/>
      <c r="F12"/>
      <c r="G12"/>
      <c r="H12"/>
    </row>
    <row r="13" spans="1:8" ht="78">
      <c r="A13" s="4"/>
      <c r="B13" s="37" t="s">
        <v>844</v>
      </c>
      <c r="C13" s="4" t="s">
        <v>845</v>
      </c>
      <c r="D13" s="3"/>
      <c r="E13" s="3"/>
      <c r="F13"/>
      <c r="G13"/>
      <c r="H13"/>
    </row>
    <row r="14" spans="1:8" ht="26.1">
      <c r="A14" s="4"/>
      <c r="B14" s="4" t="s">
        <v>846</v>
      </c>
      <c r="C14" s="38" t="s">
        <v>847</v>
      </c>
      <c r="D14" s="3"/>
      <c r="E14" s="3"/>
      <c r="F14"/>
      <c r="G14"/>
      <c r="H14"/>
    </row>
    <row r="15" spans="1:8" ht="409.5">
      <c r="B15" s="32" t="s">
        <v>848</v>
      </c>
      <c r="C15" s="32" t="s">
        <v>849</v>
      </c>
      <c r="F15"/>
      <c r="G15"/>
      <c r="H15"/>
    </row>
    <row r="16" spans="1:8" ht="90.95">
      <c r="A16" s="4"/>
      <c r="B16" s="31" t="s">
        <v>158</v>
      </c>
      <c r="C16" s="32" t="s">
        <v>159</v>
      </c>
      <c r="D16" s="74"/>
      <c r="E16" s="74"/>
      <c r="F16"/>
      <c r="G16"/>
      <c r="H16"/>
    </row>
    <row r="17" spans="1:8" ht="409.5">
      <c r="A17" s="4"/>
      <c r="B17" s="31" t="s">
        <v>850</v>
      </c>
      <c r="C17" s="32" t="s">
        <v>851</v>
      </c>
      <c r="D17" s="74"/>
      <c r="E17" s="74"/>
      <c r="F17"/>
      <c r="G17"/>
      <c r="H17"/>
    </row>
    <row r="18" spans="1:8" ht="69.95" customHeight="1">
      <c r="A18" s="12" t="s">
        <v>117</v>
      </c>
      <c r="B18" s="12"/>
      <c r="C18" s="12"/>
      <c r="D18" s="11"/>
      <c r="E18" s="11"/>
      <c r="F18"/>
      <c r="G18"/>
      <c r="H18"/>
    </row>
    <row r="19" spans="1:8" ht="168.95">
      <c r="A19" s="4"/>
      <c r="B19" s="37" t="s">
        <v>852</v>
      </c>
      <c r="C19" s="4" t="s">
        <v>853</v>
      </c>
      <c r="D19" s="3"/>
      <c r="E19" s="3"/>
      <c r="F19"/>
      <c r="G19"/>
      <c r="H19"/>
    </row>
    <row r="20" spans="1:8" s="74" customFormat="1" ht="409.5">
      <c r="A20" s="69"/>
      <c r="B20" s="32" t="s">
        <v>854</v>
      </c>
      <c r="C20" s="32" t="s">
        <v>855</v>
      </c>
      <c r="D20" s="77"/>
      <c r="E20" s="77"/>
      <c r="F20" s="78"/>
      <c r="G20" s="78"/>
      <c r="H20" s="78"/>
    </row>
    <row r="21" spans="1:8" ht="14.45">
      <c r="A21" s="17" t="s">
        <v>122</v>
      </c>
      <c r="B21" s="12"/>
      <c r="C21" s="12"/>
      <c r="D21" s="11"/>
      <c r="E21" s="11"/>
      <c r="F21"/>
      <c r="G21"/>
      <c r="H21"/>
    </row>
    <row r="22" spans="1:8" ht="409.5">
      <c r="A22" s="4"/>
      <c r="B22" s="37" t="s">
        <v>856</v>
      </c>
      <c r="C22" s="38" t="s">
        <v>857</v>
      </c>
      <c r="D22" s="3"/>
      <c r="E22" s="3"/>
      <c r="F22"/>
      <c r="G22"/>
      <c r="H22"/>
    </row>
    <row r="23" spans="1:8" ht="409.5">
      <c r="A23" s="37"/>
      <c r="B23" s="4" t="s">
        <v>858</v>
      </c>
      <c r="C23" s="38" t="s">
        <v>859</v>
      </c>
      <c r="D23" s="3"/>
      <c r="E23" s="3"/>
      <c r="F23"/>
      <c r="G23"/>
      <c r="H23"/>
    </row>
    <row r="24" spans="1:8" ht="65.099999999999994">
      <c r="A24" s="9" t="s">
        <v>124</v>
      </c>
      <c r="B24" s="9"/>
      <c r="C24" s="9"/>
      <c r="D24" s="5"/>
      <c r="E24" s="9"/>
      <c r="F24"/>
      <c r="G24"/>
      <c r="H24"/>
    </row>
    <row r="25" spans="1:8" ht="168.95">
      <c r="A25" s="16" t="s">
        <v>125</v>
      </c>
      <c r="B25" s="46" t="s">
        <v>860</v>
      </c>
      <c r="C25" s="23"/>
      <c r="D25" s="14"/>
      <c r="E25" s="14"/>
      <c r="F25"/>
      <c r="G25"/>
      <c r="H25"/>
    </row>
    <row r="26" spans="1:8" ht="26.1">
      <c r="A26" s="12" t="s">
        <v>127</v>
      </c>
      <c r="B26" s="12"/>
      <c r="C26" s="12"/>
      <c r="D26" s="11"/>
      <c r="E26" s="11"/>
      <c r="F26"/>
      <c r="G26"/>
      <c r="H26"/>
    </row>
    <row r="27" spans="1:8" s="3" customFormat="1" ht="168.95">
      <c r="A27" s="4"/>
      <c r="B27" s="32" t="s">
        <v>861</v>
      </c>
      <c r="C27" s="31" t="s">
        <v>292</v>
      </c>
      <c r="D27" s="71"/>
      <c r="E27" s="71"/>
      <c r="F27" s="35"/>
      <c r="G27" s="35"/>
      <c r="H27" s="35"/>
    </row>
    <row r="28" spans="1:8" ht="130.5">
      <c r="B28" s="24" t="s">
        <v>862</v>
      </c>
      <c r="C28" s="31" t="s">
        <v>863</v>
      </c>
      <c r="F28"/>
      <c r="G28"/>
      <c r="H28"/>
    </row>
    <row r="29" spans="1:8" ht="324.95">
      <c r="B29" s="4" t="s">
        <v>864</v>
      </c>
      <c r="C29" s="31" t="s">
        <v>865</v>
      </c>
      <c r="F29"/>
      <c r="G29"/>
      <c r="H29"/>
    </row>
    <row r="30" spans="1:8" ht="26.1">
      <c r="A30" s="12" t="s">
        <v>132</v>
      </c>
      <c r="B30" s="12"/>
      <c r="C30" s="12"/>
      <c r="D30" s="11"/>
      <c r="E30" s="11"/>
    </row>
    <row r="31" spans="1:8">
      <c r="B31" s="24" t="s">
        <v>133</v>
      </c>
    </row>
    <row r="32" spans="1:8" ht="26.1">
      <c r="A32" s="12" t="s">
        <v>134</v>
      </c>
      <c r="B32" s="12"/>
      <c r="C32" s="12"/>
      <c r="D32" s="11"/>
      <c r="E32" s="11"/>
    </row>
    <row r="33" spans="1:5">
      <c r="B33" s="24" t="s">
        <v>133</v>
      </c>
    </row>
    <row r="34" spans="1:5">
      <c r="A34" s="11" t="s">
        <v>135</v>
      </c>
      <c r="B34" s="12"/>
      <c r="C34" s="12"/>
      <c r="D34" s="11"/>
      <c r="E34" s="11"/>
    </row>
    <row r="35" spans="1:5" ht="117">
      <c r="B35" s="4" t="s">
        <v>363</v>
      </c>
      <c r="C35" s="37" t="s">
        <v>364</v>
      </c>
    </row>
    <row r="37" spans="1:5">
      <c r="A37" s="96"/>
    </row>
    <row r="38" spans="1:5">
      <c r="A38" s="22"/>
    </row>
  </sheetData>
  <hyperlinks>
    <hyperlink ref="C2" r:id="rId1" xr:uid="{2211463E-EE10-254A-A90C-FEB663C973E7}"/>
    <hyperlink ref="C8" r:id="rId2" display="http://vanban.chinhphu.vn/portal/page/portal/chinhphu/hethongvanban?class_id=1&amp;_page=1&amp;mode=detail&amp;document_id=182198" xr:uid="{48593934-2ADC-4285-B0EA-6968EFE77079}"/>
    <hyperlink ref="C22" r:id="rId3" display="https://www.unv.org/Success-stories/strengthening-capacity-volunteerism-development-viet-nam" xr:uid="{09C6AC32-0E7F-4C27-BB3A-AAA141537E0F}"/>
    <hyperlink ref="C9" r:id="rId4" xr:uid="{68D797F6-EDA8-4900-A7F2-C29BFA97B093}"/>
    <hyperlink ref="C29" r:id="rId5" tooltip="Show author details" display="https://www.scopus.com/authid/detail.uri?origin=resultslist&amp;authorId=57203110921&amp;zone=" xr:uid="{02E95BF0-5008-7143-874E-281A4FE2F77C}"/>
    <hyperlink ref="C23" r:id="rId6" xr:uid="{E757962F-4C38-49A5-9FAD-8A5CE37B73B0}"/>
    <hyperlink ref="C10" r:id="rId7" xr:uid="{3C8DC8DC-45C3-4792-AE22-0D20D9B66C50}"/>
    <hyperlink ref="C14" r:id="rId8" xr:uid="{43EBCC80-BC25-449E-87E3-9DDFAC05D768}"/>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887A-ED4F-4C63-8124-25A927375F31}">
  <dimension ref="A1:I33"/>
  <sheetViews>
    <sheetView workbookViewId="0">
      <selection activeCell="F33" sqref="F33"/>
    </sheetView>
  </sheetViews>
  <sheetFormatPr defaultRowHeight="14.45"/>
  <cols>
    <col min="1" max="1" width="23.85546875" customWidth="1"/>
    <col min="2" max="9" width="18.140625" customWidth="1"/>
  </cols>
  <sheetData>
    <row r="1" spans="1:9">
      <c r="A1" s="116" t="s">
        <v>31</v>
      </c>
      <c r="B1" s="116" t="s">
        <v>59</v>
      </c>
      <c r="C1" s="116" t="s">
        <v>60</v>
      </c>
      <c r="D1" s="116" t="s">
        <v>61</v>
      </c>
      <c r="E1" s="116" t="s">
        <v>62</v>
      </c>
      <c r="F1" s="116" t="s">
        <v>63</v>
      </c>
      <c r="G1" s="116" t="s">
        <v>64</v>
      </c>
      <c r="H1" s="116" t="s">
        <v>65</v>
      </c>
      <c r="I1" s="116" t="s">
        <v>66</v>
      </c>
    </row>
    <row r="2" spans="1:9">
      <c r="A2" s="164" t="s">
        <v>67</v>
      </c>
      <c r="B2" s="117" t="s">
        <v>55</v>
      </c>
      <c r="C2" s="118">
        <v>144</v>
      </c>
      <c r="D2" s="119" t="s">
        <v>68</v>
      </c>
      <c r="E2" s="120">
        <v>2</v>
      </c>
      <c r="F2" s="121">
        <v>4</v>
      </c>
      <c r="G2" s="122">
        <v>1</v>
      </c>
      <c r="H2" s="120">
        <v>2</v>
      </c>
      <c r="I2" s="119" t="s">
        <v>69</v>
      </c>
    </row>
    <row r="3" spans="1:9">
      <c r="A3" s="165"/>
      <c r="B3" s="123" t="s">
        <v>56</v>
      </c>
      <c r="C3" s="124">
        <v>168</v>
      </c>
      <c r="D3" s="125" t="s">
        <v>68</v>
      </c>
      <c r="E3" s="125" t="s">
        <v>68</v>
      </c>
      <c r="F3" s="126">
        <v>3</v>
      </c>
      <c r="G3" s="127">
        <v>1</v>
      </c>
      <c r="H3" s="127">
        <v>1</v>
      </c>
      <c r="I3" s="125" t="s">
        <v>69</v>
      </c>
    </row>
    <row r="4" spans="1:9">
      <c r="A4" s="165"/>
      <c r="B4" s="128" t="s">
        <v>57</v>
      </c>
      <c r="C4" s="129">
        <v>109</v>
      </c>
      <c r="D4" s="125" t="s">
        <v>68</v>
      </c>
      <c r="E4" s="126">
        <v>2</v>
      </c>
      <c r="F4" s="130">
        <v>5</v>
      </c>
      <c r="G4" s="127">
        <v>1</v>
      </c>
      <c r="H4" s="125" t="s">
        <v>68</v>
      </c>
      <c r="I4" s="126">
        <v>3</v>
      </c>
    </row>
    <row r="5" spans="1:9">
      <c r="A5" s="166"/>
      <c r="B5" s="131" t="s">
        <v>58</v>
      </c>
      <c r="C5" s="132">
        <v>160</v>
      </c>
      <c r="D5" s="133" t="s">
        <v>68</v>
      </c>
      <c r="E5" s="134">
        <v>2</v>
      </c>
      <c r="F5" s="144">
        <v>5</v>
      </c>
      <c r="G5" s="135">
        <v>1</v>
      </c>
      <c r="H5" s="135">
        <v>1</v>
      </c>
      <c r="I5" s="134">
        <v>1</v>
      </c>
    </row>
    <row r="6" spans="1:9">
      <c r="A6" s="164" t="s">
        <v>70</v>
      </c>
      <c r="B6" s="136" t="s">
        <v>52</v>
      </c>
      <c r="C6" s="137">
        <v>114</v>
      </c>
      <c r="D6" s="121">
        <v>10</v>
      </c>
      <c r="E6" s="119" t="s">
        <v>68</v>
      </c>
      <c r="F6" s="121">
        <v>4</v>
      </c>
      <c r="G6" s="122">
        <v>1</v>
      </c>
      <c r="H6" s="119" t="s">
        <v>68</v>
      </c>
      <c r="I6" s="120">
        <v>3</v>
      </c>
    </row>
    <row r="7" spans="1:9">
      <c r="A7" s="165"/>
      <c r="B7" s="128" t="s">
        <v>53</v>
      </c>
      <c r="C7" s="129">
        <v>116</v>
      </c>
      <c r="D7" s="127">
        <v>1</v>
      </c>
      <c r="E7" s="127">
        <v>1</v>
      </c>
      <c r="F7" s="130">
        <v>9</v>
      </c>
      <c r="G7" s="130">
        <v>6</v>
      </c>
      <c r="H7" s="126">
        <v>2</v>
      </c>
      <c r="I7" s="126">
        <v>3</v>
      </c>
    </row>
    <row r="8" spans="1:9">
      <c r="A8" s="166"/>
      <c r="B8" s="131" t="s">
        <v>54</v>
      </c>
      <c r="C8" s="132">
        <v>140</v>
      </c>
      <c r="D8" s="133" t="s">
        <v>68</v>
      </c>
      <c r="E8" s="134">
        <v>2</v>
      </c>
      <c r="F8" s="144">
        <v>7</v>
      </c>
      <c r="G8" s="134">
        <v>2</v>
      </c>
      <c r="H8" s="133" t="s">
        <v>68</v>
      </c>
      <c r="I8" s="135">
        <v>1</v>
      </c>
    </row>
    <row r="9" spans="1:9">
      <c r="A9" s="164" t="s">
        <v>71</v>
      </c>
      <c r="B9" s="136" t="s">
        <v>34</v>
      </c>
      <c r="C9" s="137">
        <v>127</v>
      </c>
      <c r="D9" s="119" t="s">
        <v>68</v>
      </c>
      <c r="E9" s="120">
        <v>2</v>
      </c>
      <c r="F9" s="120">
        <v>2</v>
      </c>
      <c r="G9" s="120">
        <v>2</v>
      </c>
      <c r="H9" s="119" t="s">
        <v>68</v>
      </c>
      <c r="I9" s="122">
        <v>1</v>
      </c>
    </row>
    <row r="10" spans="1:9">
      <c r="A10" s="165"/>
      <c r="B10" s="138" t="s">
        <v>46</v>
      </c>
      <c r="C10" s="139">
        <v>96</v>
      </c>
      <c r="D10" s="125" t="s">
        <v>68</v>
      </c>
      <c r="E10" s="125" t="s">
        <v>68</v>
      </c>
      <c r="F10" s="130">
        <v>5</v>
      </c>
      <c r="G10" s="126">
        <v>2</v>
      </c>
      <c r="H10" s="125" t="s">
        <v>68</v>
      </c>
      <c r="I10" s="126">
        <v>2</v>
      </c>
    </row>
    <row r="11" spans="1:9">
      <c r="A11" s="165"/>
      <c r="B11" s="140" t="s">
        <v>47</v>
      </c>
      <c r="C11" s="141">
        <v>143</v>
      </c>
      <c r="D11" s="125" t="s">
        <v>68</v>
      </c>
      <c r="E11" s="126">
        <v>3</v>
      </c>
      <c r="F11" s="130">
        <v>6</v>
      </c>
      <c r="G11" s="130">
        <v>5</v>
      </c>
      <c r="H11" s="127">
        <v>1</v>
      </c>
      <c r="I11" s="126">
        <v>2</v>
      </c>
    </row>
    <row r="12" spans="1:9">
      <c r="A12" s="166"/>
      <c r="B12" s="142" t="s">
        <v>48</v>
      </c>
      <c r="C12" s="143">
        <v>73</v>
      </c>
      <c r="D12" s="134">
        <v>2</v>
      </c>
      <c r="E12" s="144">
        <v>4</v>
      </c>
      <c r="F12" s="144">
        <v>7</v>
      </c>
      <c r="G12" s="134">
        <v>2</v>
      </c>
      <c r="H12" s="133" t="s">
        <v>68</v>
      </c>
      <c r="I12" s="135">
        <v>1</v>
      </c>
    </row>
    <row r="13" spans="1:9">
      <c r="A13" s="164" t="s">
        <v>72</v>
      </c>
      <c r="B13" s="145" t="s">
        <v>39</v>
      </c>
      <c r="C13" s="146">
        <v>99</v>
      </c>
      <c r="D13" s="119" t="s">
        <v>68</v>
      </c>
      <c r="E13" s="122">
        <v>1</v>
      </c>
      <c r="F13" s="121">
        <v>8</v>
      </c>
      <c r="G13" s="120">
        <v>2</v>
      </c>
      <c r="H13" s="119" t="s">
        <v>68</v>
      </c>
      <c r="I13" s="119" t="s">
        <v>69</v>
      </c>
    </row>
    <row r="14" spans="1:9">
      <c r="A14" s="165"/>
      <c r="B14" s="140" t="s">
        <v>73</v>
      </c>
      <c r="C14" s="141">
        <v>156</v>
      </c>
      <c r="D14" s="127">
        <v>1</v>
      </c>
      <c r="E14" s="127">
        <v>1</v>
      </c>
      <c r="F14" s="130">
        <v>18</v>
      </c>
      <c r="G14" s="126">
        <v>2</v>
      </c>
      <c r="H14" s="125" t="s">
        <v>68</v>
      </c>
      <c r="I14" s="126">
        <v>2</v>
      </c>
    </row>
    <row r="15" spans="1:9">
      <c r="A15" s="165"/>
      <c r="B15" s="140" t="s">
        <v>41</v>
      </c>
      <c r="C15" s="141">
        <v>155</v>
      </c>
      <c r="D15" s="125" t="s">
        <v>68</v>
      </c>
      <c r="E15" s="125" t="s">
        <v>68</v>
      </c>
      <c r="F15" s="130">
        <v>8</v>
      </c>
      <c r="G15" s="127">
        <v>1</v>
      </c>
      <c r="H15" s="127">
        <v>1</v>
      </c>
      <c r="I15" s="125" t="s">
        <v>69</v>
      </c>
    </row>
    <row r="16" spans="1:9">
      <c r="A16" s="166"/>
      <c r="B16" s="131" t="s">
        <v>42</v>
      </c>
      <c r="C16" s="132">
        <v>140</v>
      </c>
      <c r="D16" s="133" t="s">
        <v>68</v>
      </c>
      <c r="E16" s="135">
        <v>1</v>
      </c>
      <c r="F16" s="144">
        <v>7</v>
      </c>
      <c r="G16" s="134">
        <v>2</v>
      </c>
      <c r="H16" s="133" t="s">
        <v>68</v>
      </c>
      <c r="I16" s="133" t="s">
        <v>69</v>
      </c>
    </row>
    <row r="17" spans="1:9">
      <c r="A17" s="164" t="s">
        <v>74</v>
      </c>
      <c r="B17" s="117" t="s">
        <v>75</v>
      </c>
      <c r="C17" s="118">
        <v>134</v>
      </c>
      <c r="D17" s="119" t="s">
        <v>68</v>
      </c>
      <c r="E17" s="120">
        <v>2</v>
      </c>
      <c r="F17" s="121">
        <v>4</v>
      </c>
      <c r="G17" s="122">
        <v>1</v>
      </c>
      <c r="H17" s="122">
        <v>1</v>
      </c>
      <c r="I17" s="119" t="s">
        <v>69</v>
      </c>
    </row>
    <row r="18" spans="1:9">
      <c r="A18" s="165"/>
      <c r="B18" s="140" t="s">
        <v>35</v>
      </c>
      <c r="C18" s="141">
        <v>136</v>
      </c>
      <c r="D18" s="127">
        <v>1</v>
      </c>
      <c r="E18" s="126">
        <v>3</v>
      </c>
      <c r="F18" s="126">
        <v>2</v>
      </c>
      <c r="G18" s="126">
        <v>2</v>
      </c>
      <c r="H18" s="125" t="s">
        <v>68</v>
      </c>
      <c r="I18" s="126">
        <v>2</v>
      </c>
    </row>
    <row r="19" spans="1:9">
      <c r="A19" s="165"/>
      <c r="B19" s="138" t="s">
        <v>37</v>
      </c>
      <c r="C19" s="139">
        <v>80</v>
      </c>
      <c r="D19" s="125" t="s">
        <v>68</v>
      </c>
      <c r="E19" s="126">
        <v>2</v>
      </c>
      <c r="F19" s="130">
        <v>4</v>
      </c>
      <c r="G19" s="127">
        <v>1</v>
      </c>
      <c r="H19" s="125" t="s">
        <v>68</v>
      </c>
      <c r="I19" s="125" t="s">
        <v>69</v>
      </c>
    </row>
    <row r="20" spans="1:9">
      <c r="A20" s="166"/>
      <c r="B20" s="131" t="s">
        <v>76</v>
      </c>
      <c r="C20" s="132">
        <v>131</v>
      </c>
      <c r="D20" s="133" t="s">
        <v>68</v>
      </c>
      <c r="E20" s="133" t="s">
        <v>68</v>
      </c>
      <c r="F20" s="134">
        <v>2</v>
      </c>
      <c r="G20" s="135">
        <v>1</v>
      </c>
      <c r="H20" s="133" t="s">
        <v>68</v>
      </c>
      <c r="I20" s="135">
        <v>1</v>
      </c>
    </row>
    <row r="21" spans="1:9">
      <c r="A21" s="164" t="s">
        <v>77</v>
      </c>
      <c r="B21" s="136" t="s">
        <v>43</v>
      </c>
      <c r="C21" s="137">
        <v>111</v>
      </c>
      <c r="D21" s="119" t="s">
        <v>68</v>
      </c>
      <c r="E21" s="119" t="s">
        <v>68</v>
      </c>
      <c r="F21" s="121">
        <v>5</v>
      </c>
      <c r="G21" s="122">
        <v>1</v>
      </c>
      <c r="H21" s="122">
        <v>1</v>
      </c>
      <c r="I21" s="119" t="s">
        <v>69</v>
      </c>
    </row>
    <row r="22" spans="1:9">
      <c r="A22" s="165"/>
      <c r="B22" s="138" t="s">
        <v>44</v>
      </c>
      <c r="C22" s="139">
        <v>91</v>
      </c>
      <c r="D22" s="125" t="s">
        <v>68</v>
      </c>
      <c r="E22" s="125" t="s">
        <v>68</v>
      </c>
      <c r="F22" s="130">
        <v>4</v>
      </c>
      <c r="G22" s="127">
        <v>1</v>
      </c>
      <c r="H22" s="127">
        <v>1</v>
      </c>
      <c r="I22" s="125" t="s">
        <v>78</v>
      </c>
    </row>
    <row r="23" spans="1:9">
      <c r="A23" s="166"/>
      <c r="B23" s="131" t="s">
        <v>45</v>
      </c>
      <c r="C23" s="132">
        <v>130</v>
      </c>
      <c r="D23" s="133" t="s">
        <v>68</v>
      </c>
      <c r="E23" s="135">
        <v>1</v>
      </c>
      <c r="F23" s="135">
        <v>1</v>
      </c>
      <c r="G23" s="135">
        <v>1</v>
      </c>
      <c r="H23" s="134">
        <v>3</v>
      </c>
      <c r="I23" s="135">
        <v>1</v>
      </c>
    </row>
    <row r="24" spans="1:9">
      <c r="A24" s="164" t="s">
        <v>79</v>
      </c>
      <c r="B24" s="117" t="s">
        <v>49</v>
      </c>
      <c r="C24" s="118">
        <v>146</v>
      </c>
      <c r="D24" s="119" t="s">
        <v>68</v>
      </c>
      <c r="E24" s="122">
        <v>1</v>
      </c>
      <c r="F24" s="121">
        <v>9</v>
      </c>
      <c r="G24" s="121">
        <v>4</v>
      </c>
      <c r="H24" s="119" t="s">
        <v>68</v>
      </c>
      <c r="I24" s="120">
        <v>2</v>
      </c>
    </row>
    <row r="25" spans="1:9">
      <c r="A25" s="165"/>
      <c r="B25" s="140" t="s">
        <v>50</v>
      </c>
      <c r="C25" s="141">
        <v>140</v>
      </c>
      <c r="D25" s="125" t="s">
        <v>68</v>
      </c>
      <c r="E25" s="127">
        <v>1</v>
      </c>
      <c r="F25" s="130">
        <v>4</v>
      </c>
      <c r="G25" s="127">
        <v>1</v>
      </c>
      <c r="H25" s="127">
        <v>1</v>
      </c>
      <c r="I25" s="126">
        <v>2</v>
      </c>
    </row>
    <row r="26" spans="1:9">
      <c r="A26" s="166"/>
      <c r="B26" s="147" t="s">
        <v>51</v>
      </c>
      <c r="C26" s="148">
        <v>115</v>
      </c>
      <c r="D26" s="134">
        <v>2</v>
      </c>
      <c r="E26" s="135">
        <v>1</v>
      </c>
      <c r="F26" s="144">
        <v>6</v>
      </c>
      <c r="G26" s="134">
        <v>2</v>
      </c>
      <c r="H26" s="134">
        <v>2</v>
      </c>
      <c r="I26" s="135">
        <v>1</v>
      </c>
    </row>
    <row r="27" spans="1:9" ht="22.5">
      <c r="A27" s="151" t="s">
        <v>80</v>
      </c>
      <c r="B27" s="149"/>
      <c r="C27" s="149"/>
      <c r="D27" s="150">
        <v>17</v>
      </c>
      <c r="E27" s="150">
        <v>32</v>
      </c>
      <c r="F27" s="150">
        <v>139</v>
      </c>
      <c r="G27" s="150">
        <v>46</v>
      </c>
      <c r="H27" s="150">
        <v>17</v>
      </c>
      <c r="I27" s="150">
        <v>28</v>
      </c>
    </row>
    <row r="28" spans="1:9">
      <c r="A28" s="1"/>
      <c r="B28" s="1"/>
      <c r="C28" s="1"/>
      <c r="D28" s="1"/>
      <c r="E28" s="1"/>
      <c r="F28" s="1"/>
      <c r="G28" s="1"/>
      <c r="H28" s="1"/>
      <c r="I28" s="1"/>
    </row>
    <row r="29" spans="1:9">
      <c r="A29" s="167" t="s">
        <v>81</v>
      </c>
      <c r="B29" s="167"/>
      <c r="C29" s="1"/>
      <c r="D29" s="1"/>
      <c r="E29" s="1"/>
      <c r="F29" s="1"/>
      <c r="G29" s="1"/>
      <c r="H29" s="1"/>
      <c r="I29" s="1"/>
    </row>
    <row r="30" spans="1:9">
      <c r="A30" s="152" t="s">
        <v>82</v>
      </c>
      <c r="B30" s="153" t="s">
        <v>83</v>
      </c>
      <c r="C30" s="1"/>
      <c r="D30" s="1"/>
      <c r="E30" s="1"/>
      <c r="F30" s="1"/>
      <c r="G30" s="1"/>
      <c r="H30" s="1"/>
      <c r="I30" s="1"/>
    </row>
    <row r="31" spans="1:9">
      <c r="A31" s="154" t="s">
        <v>84</v>
      </c>
      <c r="B31" s="155" t="s">
        <v>85</v>
      </c>
      <c r="C31" s="1"/>
      <c r="D31" s="1"/>
      <c r="E31" s="1"/>
      <c r="F31" s="1"/>
      <c r="G31" s="1"/>
      <c r="H31" s="1"/>
      <c r="I31" s="1"/>
    </row>
    <row r="32" spans="1:9">
      <c r="A32" s="156" t="s">
        <v>86</v>
      </c>
      <c r="B32" s="157" t="s">
        <v>87</v>
      </c>
      <c r="C32" s="1"/>
      <c r="D32" s="1"/>
      <c r="E32" s="1"/>
      <c r="F32" s="1"/>
      <c r="G32" s="1"/>
      <c r="H32" s="1"/>
      <c r="I32" s="1"/>
    </row>
    <row r="33" spans="1:9">
      <c r="A33" s="158" t="s">
        <v>88</v>
      </c>
      <c r="B33" s="159" t="s">
        <v>89</v>
      </c>
      <c r="C33" s="1"/>
      <c r="D33" s="1"/>
      <c r="E33" s="1"/>
      <c r="F33" s="1"/>
      <c r="G33" s="1"/>
      <c r="H33" s="1"/>
      <c r="I33" s="1"/>
    </row>
  </sheetData>
  <mergeCells count="8">
    <mergeCell ref="A24:A26"/>
    <mergeCell ref="A29:B29"/>
    <mergeCell ref="A2:A5"/>
    <mergeCell ref="A6:A8"/>
    <mergeCell ref="A9:A12"/>
    <mergeCell ref="A13:A16"/>
    <mergeCell ref="A17:A20"/>
    <mergeCell ref="A21: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69038-3C90-E447-B173-5D56B7C33B49}">
  <dimension ref="A1:H37"/>
  <sheetViews>
    <sheetView topLeftCell="A10" zoomScale="80" zoomScaleNormal="80" workbookViewId="0">
      <selection activeCell="B8" sqref="B8"/>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777486</v>
      </c>
      <c r="C2" s="41" t="s">
        <v>94</v>
      </c>
      <c r="D2" s="3" t="s">
        <v>95</v>
      </c>
      <c r="E2" s="3"/>
      <c r="F2"/>
      <c r="G2"/>
      <c r="H2"/>
    </row>
    <row r="3" spans="1:8" ht="29.1">
      <c r="A3" s="10" t="s">
        <v>96</v>
      </c>
      <c r="B3" s="12">
        <v>127</v>
      </c>
      <c r="C3" s="49" t="s">
        <v>97</v>
      </c>
      <c r="D3" s="11" t="s">
        <v>95</v>
      </c>
      <c r="E3" s="36"/>
      <c r="F3"/>
      <c r="G3"/>
      <c r="H3"/>
    </row>
    <row r="4" spans="1:8" ht="14.45">
      <c r="A4" s="2" t="s">
        <v>31</v>
      </c>
      <c r="B4" s="4" t="s">
        <v>71</v>
      </c>
      <c r="C4" s="4" t="s">
        <v>98</v>
      </c>
      <c r="D4" s="3"/>
      <c r="E4" s="3"/>
      <c r="F4"/>
      <c r="G4"/>
      <c r="H4"/>
    </row>
    <row r="5" spans="1:8" ht="14.45">
      <c r="A5" s="7" t="s">
        <v>99</v>
      </c>
      <c r="B5" s="9"/>
      <c r="C5" s="9"/>
      <c r="D5" s="5"/>
      <c r="E5" s="5"/>
      <c r="F5"/>
      <c r="G5"/>
      <c r="H5"/>
    </row>
    <row r="6" spans="1:8" ht="409.5">
      <c r="A6" s="15" t="s">
        <v>100</v>
      </c>
      <c r="B6" s="46" t="s">
        <v>101</v>
      </c>
      <c r="C6" s="23"/>
      <c r="D6" s="14"/>
      <c r="E6" s="14"/>
      <c r="F6"/>
      <c r="G6"/>
      <c r="H6"/>
    </row>
    <row r="7" spans="1:8" ht="78">
      <c r="A7" s="12" t="s">
        <v>102</v>
      </c>
      <c r="B7" s="12"/>
      <c r="C7" s="12" t="s">
        <v>103</v>
      </c>
      <c r="D7" s="12" t="s">
        <v>104</v>
      </c>
      <c r="E7" s="11" t="s">
        <v>105</v>
      </c>
      <c r="F7"/>
      <c r="G7"/>
      <c r="H7"/>
    </row>
    <row r="8" spans="1:8" ht="273">
      <c r="A8" s="4"/>
      <c r="B8" s="4" t="s">
        <v>106</v>
      </c>
      <c r="C8" s="4" t="s">
        <v>107</v>
      </c>
      <c r="D8" s="3"/>
      <c r="E8" s="3"/>
      <c r="F8"/>
      <c r="G8"/>
      <c r="H8"/>
    </row>
    <row r="9" spans="1:8" ht="104.1">
      <c r="B9" s="4" t="s">
        <v>108</v>
      </c>
      <c r="C9" s="4" t="s">
        <v>109</v>
      </c>
      <c r="F9"/>
      <c r="G9"/>
      <c r="H9"/>
    </row>
    <row r="10" spans="1:8" ht="409.5">
      <c r="A10" s="4"/>
      <c r="B10" s="4" t="s">
        <v>110</v>
      </c>
      <c r="C10" s="4" t="s">
        <v>111</v>
      </c>
      <c r="D10" s="3"/>
      <c r="E10" s="3"/>
      <c r="F10"/>
      <c r="G10"/>
      <c r="H10"/>
    </row>
    <row r="11" spans="1:8" ht="51.95">
      <c r="A11" s="12" t="s">
        <v>112</v>
      </c>
      <c r="B11" s="12"/>
      <c r="C11" s="12"/>
      <c r="D11" s="11"/>
      <c r="E11" s="11"/>
      <c r="F11"/>
      <c r="G11"/>
      <c r="H11"/>
    </row>
    <row r="12" spans="1:8" ht="182.1">
      <c r="A12" s="4"/>
      <c r="B12" s="4" t="s">
        <v>113</v>
      </c>
      <c r="C12" s="4" t="s">
        <v>114</v>
      </c>
      <c r="D12" s="3"/>
      <c r="E12" s="3"/>
      <c r="F12"/>
      <c r="G12"/>
      <c r="H12"/>
    </row>
    <row r="13" spans="1:8" ht="78">
      <c r="A13" s="4"/>
      <c r="B13" s="4" t="s">
        <v>115</v>
      </c>
      <c r="C13" s="4" t="s">
        <v>116</v>
      </c>
      <c r="D13" s="3"/>
      <c r="E13" s="3"/>
      <c r="F13"/>
      <c r="G13"/>
      <c r="H13"/>
    </row>
    <row r="14" spans="1:8" ht="65.099999999999994">
      <c r="A14" s="12" t="s">
        <v>117</v>
      </c>
      <c r="B14" s="12"/>
      <c r="C14" s="12"/>
      <c r="D14" s="11"/>
      <c r="E14" s="11"/>
      <c r="F14"/>
      <c r="G14"/>
      <c r="H14"/>
    </row>
    <row r="15" spans="1:8" s="74" customFormat="1" ht="390">
      <c r="B15" s="32" t="s">
        <v>118</v>
      </c>
      <c r="C15" s="31" t="s">
        <v>119</v>
      </c>
    </row>
    <row r="16" spans="1:8" s="74" customFormat="1" ht="90.95">
      <c r="B16" s="32" t="s">
        <v>120</v>
      </c>
      <c r="C16" s="32" t="s">
        <v>121</v>
      </c>
    </row>
    <row r="17" spans="1:8" ht="14.45">
      <c r="A17" s="17" t="s">
        <v>122</v>
      </c>
      <c r="B17" s="12"/>
      <c r="C17" s="12"/>
      <c r="D17" s="49"/>
      <c r="E17" s="11"/>
      <c r="F17"/>
      <c r="G17"/>
      <c r="H17"/>
    </row>
    <row r="18" spans="1:8" ht="14.45">
      <c r="B18" s="1" t="s">
        <v>123</v>
      </c>
      <c r="C18" s="1"/>
      <c r="F18"/>
      <c r="G18"/>
      <c r="H18"/>
    </row>
    <row r="19" spans="1:8" ht="65.099999999999994">
      <c r="A19" s="9" t="s">
        <v>124</v>
      </c>
      <c r="B19" s="9"/>
      <c r="C19" s="9"/>
      <c r="D19" s="5"/>
      <c r="E19" s="5"/>
      <c r="F19"/>
      <c r="G19"/>
      <c r="H19"/>
    </row>
    <row r="20" spans="1:8" ht="117">
      <c r="A20" s="16" t="s">
        <v>125</v>
      </c>
      <c r="B20" s="46" t="s">
        <v>126</v>
      </c>
      <c r="C20" s="23"/>
      <c r="D20" s="14"/>
      <c r="E20" s="14"/>
      <c r="F20"/>
      <c r="G20"/>
      <c r="H20"/>
    </row>
    <row r="21" spans="1:8" ht="26.1">
      <c r="A21" s="12" t="s">
        <v>127</v>
      </c>
      <c r="B21" s="12"/>
      <c r="C21" s="12"/>
      <c r="D21" s="11"/>
      <c r="E21" s="11"/>
      <c r="F21"/>
      <c r="G21"/>
      <c r="H21"/>
    </row>
    <row r="22" spans="1:8" ht="299.10000000000002">
      <c r="B22" s="4" t="s">
        <v>128</v>
      </c>
      <c r="C22" s="4" t="s">
        <v>129</v>
      </c>
    </row>
    <row r="23" spans="1:8" ht="195">
      <c r="B23" s="4" t="s">
        <v>130</v>
      </c>
      <c r="C23" s="4" t="s">
        <v>131</v>
      </c>
    </row>
    <row r="24" spans="1:8" ht="26.1">
      <c r="A24" s="12" t="s">
        <v>132</v>
      </c>
      <c r="B24" s="12"/>
      <c r="C24" s="12"/>
      <c r="D24" s="11"/>
      <c r="E24" s="11"/>
      <c r="F24"/>
      <c r="G24"/>
      <c r="H24"/>
    </row>
    <row r="25" spans="1:8">
      <c r="B25" s="1" t="s">
        <v>133</v>
      </c>
    </row>
    <row r="26" spans="1:8" ht="26.1">
      <c r="A26" s="12" t="s">
        <v>134</v>
      </c>
      <c r="B26" s="12"/>
      <c r="C26" s="12"/>
      <c r="D26" s="11"/>
      <c r="E26" s="11"/>
      <c r="F26"/>
      <c r="G26"/>
      <c r="H26"/>
    </row>
    <row r="27" spans="1:8">
      <c r="B27" s="1" t="s">
        <v>133</v>
      </c>
    </row>
    <row r="28" spans="1:8">
      <c r="A28" s="11" t="s">
        <v>135</v>
      </c>
      <c r="B28" s="12"/>
      <c r="C28" s="12"/>
      <c r="D28" s="11"/>
      <c r="E28" s="11"/>
    </row>
    <row r="29" spans="1:8">
      <c r="B29" s="1" t="s">
        <v>133</v>
      </c>
    </row>
    <row r="37" spans="6:6" ht="16.5">
      <c r="F37" s="21"/>
    </row>
  </sheetData>
  <hyperlinks>
    <hyperlink ref="C2" r:id="rId1" xr:uid="{B7487941-8699-6946-8B36-86DA0FDE0B02}"/>
    <hyperlink ref="C8" r:id="rId2" display="https://www.ilo.org/dyn/natlex/natlex4.detail?p_lang=en&amp;p_isn=91362&amp;p_country=BTN&amp;p_count=57&amp;p_classification=04&amp;p_classcount=3" xr:uid="{9A151702-8BA0-47B8-A7E5-5F8F3D73CFC8}"/>
    <hyperlink ref="C10" r:id="rId3" xr:uid="{AAF75033-A740-8E42-B3B8-D63EBAA520B6}"/>
    <hyperlink ref="C9" r:id="rId4" display="https://www.unicef.org/bhutan/media/2296/file/Bhutan_AY-Engage_Case_Study.pdf" xr:uid="{1ADE453A-2C4E-4F5F-BEB0-94F20B54D0C2}"/>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3CA9-AE37-F44B-A541-5658055891CA}">
  <dimension ref="A1:H38"/>
  <sheetViews>
    <sheetView topLeftCell="A26" zoomScale="80" zoomScaleNormal="80" workbookViewId="0">
      <selection activeCell="A12" sqref="A12"/>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16589023</v>
      </c>
      <c r="C2" s="41" t="s">
        <v>136</v>
      </c>
      <c r="D2" s="3" t="s">
        <v>95</v>
      </c>
      <c r="E2" s="3"/>
      <c r="F2"/>
      <c r="G2"/>
      <c r="H2"/>
    </row>
    <row r="3" spans="1:8" ht="29.1">
      <c r="A3" s="10" t="s">
        <v>96</v>
      </c>
      <c r="B3" s="12">
        <v>146</v>
      </c>
      <c r="C3" s="49" t="s">
        <v>97</v>
      </c>
      <c r="D3" s="11" t="s">
        <v>95</v>
      </c>
      <c r="E3" s="11"/>
      <c r="F3"/>
      <c r="G3"/>
      <c r="H3"/>
    </row>
    <row r="4" spans="1:8" ht="14.45">
      <c r="A4" s="2" t="s">
        <v>31</v>
      </c>
      <c r="B4" s="4" t="s">
        <v>79</v>
      </c>
      <c r="C4" s="4" t="s">
        <v>98</v>
      </c>
      <c r="D4" s="3"/>
      <c r="E4" s="3"/>
      <c r="F4"/>
      <c r="G4"/>
      <c r="H4"/>
    </row>
    <row r="5" spans="1:8" ht="14.45">
      <c r="A5" s="7" t="s">
        <v>99</v>
      </c>
      <c r="B5" s="9"/>
      <c r="C5" s="9"/>
      <c r="D5" s="5"/>
      <c r="E5" s="5"/>
      <c r="F5"/>
      <c r="G5"/>
      <c r="H5"/>
    </row>
    <row r="6" spans="1:8" ht="409.5">
      <c r="A6" s="15" t="s">
        <v>100</v>
      </c>
      <c r="B6" s="46" t="s">
        <v>137</v>
      </c>
      <c r="C6" s="46"/>
      <c r="D6" s="14"/>
      <c r="E6" s="14"/>
      <c r="F6"/>
      <c r="G6"/>
      <c r="H6"/>
    </row>
    <row r="7" spans="1:8" ht="78">
      <c r="A7" s="12" t="s">
        <v>102</v>
      </c>
      <c r="B7" s="12" t="s">
        <v>138</v>
      </c>
      <c r="C7" s="49" t="s">
        <v>139</v>
      </c>
      <c r="D7" s="12" t="s">
        <v>140</v>
      </c>
      <c r="E7" s="11"/>
      <c r="F7"/>
      <c r="G7"/>
      <c r="H7"/>
    </row>
    <row r="8" spans="1:8" ht="207.95">
      <c r="A8" s="4"/>
      <c r="B8" s="4" t="s">
        <v>141</v>
      </c>
      <c r="C8" s="41" t="s">
        <v>142</v>
      </c>
      <c r="D8" s="4" t="s">
        <v>143</v>
      </c>
      <c r="E8" s="3"/>
      <c r="F8"/>
      <c r="G8"/>
      <c r="H8"/>
    </row>
    <row r="9" spans="1:8" ht="51.95">
      <c r="A9" s="12" t="s">
        <v>112</v>
      </c>
      <c r="B9" s="12"/>
      <c r="C9" s="12"/>
      <c r="D9" s="11"/>
      <c r="E9" s="11"/>
      <c r="F9"/>
      <c r="G9"/>
      <c r="H9"/>
    </row>
    <row r="10" spans="1:8" s="74" customFormat="1" ht="409.5">
      <c r="B10" s="32" t="s">
        <v>144</v>
      </c>
      <c r="C10" s="32" t="s">
        <v>145</v>
      </c>
      <c r="F10" s="78"/>
      <c r="G10" s="78"/>
      <c r="H10" s="78"/>
    </row>
    <row r="11" spans="1:8" s="74" customFormat="1" ht="409.5">
      <c r="B11" s="32" t="s">
        <v>146</v>
      </c>
      <c r="C11" s="32" t="s">
        <v>147</v>
      </c>
      <c r="F11" s="78"/>
      <c r="G11" s="78"/>
      <c r="H11" s="78"/>
    </row>
    <row r="12" spans="1:8" ht="402.95">
      <c r="A12" s="37"/>
      <c r="B12" s="37" t="s">
        <v>148</v>
      </c>
      <c r="C12" s="41" t="s">
        <v>149</v>
      </c>
      <c r="D12" s="3"/>
      <c r="E12" s="3"/>
      <c r="F12"/>
      <c r="G12"/>
      <c r="H12"/>
    </row>
    <row r="13" spans="1:8" ht="78">
      <c r="A13" s="37"/>
      <c r="B13" s="37" t="s">
        <v>150</v>
      </c>
      <c r="C13" s="4" t="s">
        <v>151</v>
      </c>
      <c r="D13" s="3"/>
      <c r="E13" s="3"/>
      <c r="F13"/>
      <c r="G13"/>
      <c r="H13"/>
    </row>
    <row r="14" spans="1:8" ht="90.95">
      <c r="A14" s="37"/>
      <c r="B14" s="4" t="s">
        <v>152</v>
      </c>
      <c r="C14" s="4" t="s">
        <v>153</v>
      </c>
      <c r="D14" s="3"/>
      <c r="E14" s="3"/>
      <c r="F14"/>
      <c r="G14"/>
      <c r="H14"/>
    </row>
    <row r="15" spans="1:8" ht="246.95">
      <c r="A15" s="37"/>
      <c r="B15" s="37" t="s">
        <v>154</v>
      </c>
      <c r="C15" s="4" t="s">
        <v>155</v>
      </c>
      <c r="D15" s="3"/>
      <c r="E15" s="3"/>
      <c r="F15"/>
      <c r="G15"/>
      <c r="H15"/>
    </row>
    <row r="16" spans="1:8" ht="195">
      <c r="B16" s="37" t="s">
        <v>156</v>
      </c>
      <c r="C16" s="4" t="s">
        <v>157</v>
      </c>
      <c r="F16"/>
      <c r="G16"/>
      <c r="H16"/>
    </row>
    <row r="17" spans="1:8" ht="90.95">
      <c r="A17" s="4"/>
      <c r="B17" s="31" t="s">
        <v>158</v>
      </c>
      <c r="C17" s="32" t="s">
        <v>159</v>
      </c>
      <c r="D17" s="74"/>
      <c r="E17" s="74"/>
      <c r="F17"/>
      <c r="G17"/>
      <c r="H17"/>
    </row>
    <row r="18" spans="1:8" ht="409.5">
      <c r="A18" s="4"/>
      <c r="B18" s="32" t="s">
        <v>160</v>
      </c>
      <c r="C18" s="32" t="s">
        <v>161</v>
      </c>
      <c r="D18" s="74"/>
      <c r="E18" s="74"/>
      <c r="F18"/>
      <c r="G18"/>
      <c r="H18"/>
    </row>
    <row r="19" spans="1:8" ht="65.099999999999994">
      <c r="A19" s="12" t="s">
        <v>117</v>
      </c>
      <c r="B19" s="12"/>
      <c r="C19" s="12"/>
      <c r="D19" s="11"/>
      <c r="E19" s="11"/>
      <c r="F19"/>
      <c r="G19"/>
      <c r="H19"/>
    </row>
    <row r="20" spans="1:8" ht="143.1">
      <c r="A20" s="4"/>
      <c r="B20" s="4" t="s">
        <v>162</v>
      </c>
      <c r="C20" s="4" t="s">
        <v>163</v>
      </c>
      <c r="D20" s="3"/>
      <c r="E20" s="3"/>
      <c r="F20"/>
      <c r="G20"/>
      <c r="H20"/>
    </row>
    <row r="21" spans="1:8" ht="51.95">
      <c r="B21" s="4" t="s">
        <v>164</v>
      </c>
      <c r="C21" s="4" t="s">
        <v>165</v>
      </c>
      <c r="F21"/>
      <c r="G21"/>
      <c r="H21"/>
    </row>
    <row r="22" spans="1:8" ht="409.5">
      <c r="B22" s="4" t="s">
        <v>166</v>
      </c>
      <c r="C22" s="4" t="s">
        <v>167</v>
      </c>
      <c r="F22"/>
      <c r="G22"/>
      <c r="H22"/>
    </row>
    <row r="23" spans="1:8" ht="65.099999999999994">
      <c r="B23" s="4" t="s">
        <v>168</v>
      </c>
      <c r="C23" s="4" t="s">
        <v>169</v>
      </c>
      <c r="F23"/>
      <c r="G23"/>
      <c r="H23"/>
    </row>
    <row r="24" spans="1:8" ht="14.45">
      <c r="A24" s="17" t="s">
        <v>122</v>
      </c>
      <c r="B24" s="12"/>
      <c r="C24" s="12"/>
      <c r="D24" s="11"/>
      <c r="E24" s="11"/>
      <c r="F24"/>
      <c r="G24"/>
      <c r="H24"/>
    </row>
    <row r="25" spans="1:8" ht="14.45">
      <c r="B25" s="1" t="s">
        <v>123</v>
      </c>
      <c r="C25" s="1"/>
      <c r="F25"/>
      <c r="G25"/>
      <c r="H25"/>
    </row>
    <row r="26" spans="1:8" ht="65.099999999999994">
      <c r="A26" s="9" t="s">
        <v>124</v>
      </c>
      <c r="B26" s="9"/>
      <c r="C26" s="9"/>
      <c r="D26" s="5"/>
      <c r="E26" s="5"/>
      <c r="F26"/>
      <c r="G26"/>
      <c r="H26"/>
    </row>
    <row r="27" spans="1:8" ht="195">
      <c r="A27" s="16" t="s">
        <v>125</v>
      </c>
      <c r="B27" s="46" t="s">
        <v>170</v>
      </c>
      <c r="C27" s="23"/>
      <c r="D27" s="14"/>
      <c r="E27" s="14"/>
      <c r="F27"/>
      <c r="G27"/>
      <c r="H27"/>
    </row>
    <row r="28" spans="1:8" ht="26.1">
      <c r="A28" s="12" t="s">
        <v>127</v>
      </c>
      <c r="B28" s="12"/>
      <c r="C28" s="12"/>
      <c r="D28" s="11"/>
      <c r="E28" s="11"/>
    </row>
    <row r="29" spans="1:8" s="3" customFormat="1" ht="129.94999999999999">
      <c r="A29" s="1"/>
      <c r="B29" s="4" t="s">
        <v>171</v>
      </c>
      <c r="C29" s="41" t="s">
        <v>172</v>
      </c>
      <c r="D29" s="1"/>
      <c r="E29" s="1"/>
      <c r="F29" s="35"/>
      <c r="G29" s="35"/>
      <c r="H29" s="35"/>
    </row>
    <row r="30" spans="1:8" ht="166.5" customHeight="1">
      <c r="A30" s="4"/>
      <c r="B30" s="32" t="s">
        <v>173</v>
      </c>
      <c r="C30" s="31" t="s">
        <v>174</v>
      </c>
      <c r="D30" s="71"/>
      <c r="E30" s="71"/>
    </row>
    <row r="31" spans="1:8" ht="26.1">
      <c r="A31" s="12" t="s">
        <v>132</v>
      </c>
      <c r="B31" s="12"/>
      <c r="C31" s="12"/>
      <c r="D31" s="11"/>
      <c r="E31" s="11"/>
      <c r="F31"/>
      <c r="G31"/>
      <c r="H31"/>
    </row>
    <row r="32" spans="1:8" ht="299.10000000000002" customHeight="1">
      <c r="B32" s="4" t="s">
        <v>175</v>
      </c>
      <c r="C32" s="4" t="s">
        <v>176</v>
      </c>
    </row>
    <row r="33" spans="1:6" ht="363.95">
      <c r="B33" s="4" t="s">
        <v>177</v>
      </c>
      <c r="C33" s="41" t="s">
        <v>178</v>
      </c>
    </row>
    <row r="34" spans="1:6" ht="117">
      <c r="B34" s="4" t="s">
        <v>179</v>
      </c>
      <c r="C34" s="4" t="s">
        <v>180</v>
      </c>
    </row>
    <row r="35" spans="1:6" ht="26.1">
      <c r="A35" s="12" t="s">
        <v>134</v>
      </c>
      <c r="B35" s="12"/>
      <c r="C35" s="12"/>
      <c r="D35" s="11"/>
      <c r="E35" s="11"/>
    </row>
    <row r="36" spans="1:6" ht="16.5">
      <c r="B36" s="4" t="s">
        <v>133</v>
      </c>
      <c r="F36" s="21"/>
    </row>
    <row r="37" spans="1:6">
      <c r="A37" s="11" t="s">
        <v>135</v>
      </c>
      <c r="B37" s="12"/>
      <c r="C37" s="12"/>
      <c r="D37" s="11"/>
      <c r="E37" s="11"/>
    </row>
    <row r="38" spans="1:6">
      <c r="B38" s="4" t="s">
        <v>133</v>
      </c>
    </row>
  </sheetData>
  <hyperlinks>
    <hyperlink ref="C2" r:id="rId1" xr:uid="{55058BDD-CFFE-EA44-9DA1-D20F7CAB8786}"/>
    <hyperlink ref="C7" r:id="rId2" xr:uid="{D99F2330-D2E8-4ACA-9776-9710DC941AA1}"/>
    <hyperlink ref="C8" r:id="rId3" xr:uid="{D01D7CB8-7314-49C2-908F-055CB3ED94E4}"/>
    <hyperlink ref="C29" r:id="rId4" display="https://www.ilo.org/wcmsp5/groups/public/---asia/---ro-bangkok/documents/publication/wcms_821320.pdf" xr:uid="{6D17E878-4A2A-5C4E-9734-1344000BA52C}"/>
    <hyperlink ref="C33" r:id="rId5" display="https://www.unv.org/sites/default/files/UNV_volunteerism_and_youth_employment_in_Cambodia_2017_compressed_0.pdf" xr:uid="{76F52318-F86C-BC46-8864-01C53F1FE5B4}"/>
    <hyperlink ref="C12" r:id="rId6" display="https://ibsa2020.unsouthsouth.org/project/cambodia/" xr:uid="{90B10655-B187-49AD-862D-7BB8F67E6386}"/>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EDBFA-BA1B-BD42-9D2A-963FCCB22083}">
  <dimension ref="A1:H29"/>
  <sheetViews>
    <sheetView topLeftCell="A33" zoomScale="80" zoomScaleNormal="80" workbookViewId="0">
      <selection activeCell="C6" sqref="C6"/>
    </sheetView>
  </sheetViews>
  <sheetFormatPr defaultColWidth="9.140625" defaultRowHeight="12.95"/>
  <cols>
    <col min="1" max="1" width="41" style="1" customWidth="1"/>
    <col min="2" max="2" width="41.42578125" style="1" customWidth="1"/>
    <col min="3" max="3" width="41.42578125" style="2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18">
        <v>1192271</v>
      </c>
      <c r="C2" s="41" t="s">
        <v>181</v>
      </c>
      <c r="D2" s="3" t="s">
        <v>95</v>
      </c>
      <c r="E2" s="3"/>
      <c r="F2"/>
      <c r="G2"/>
      <c r="H2"/>
    </row>
    <row r="3" spans="1:8" ht="29.1">
      <c r="A3" s="10" t="s">
        <v>96</v>
      </c>
      <c r="B3" s="11">
        <v>144</v>
      </c>
      <c r="C3" s="49" t="s">
        <v>97</v>
      </c>
      <c r="D3" s="11" t="s">
        <v>95</v>
      </c>
      <c r="E3" s="11"/>
      <c r="F3"/>
      <c r="G3"/>
      <c r="H3"/>
    </row>
    <row r="4" spans="1:8" ht="14.45">
      <c r="A4" s="2" t="s">
        <v>31</v>
      </c>
      <c r="B4" s="3" t="s">
        <v>67</v>
      </c>
      <c r="C4" s="4" t="s">
        <v>98</v>
      </c>
      <c r="D4" s="3"/>
      <c r="E4" s="3"/>
      <c r="F4"/>
      <c r="G4"/>
      <c r="H4"/>
    </row>
    <row r="5" spans="1:8" ht="14.45">
      <c r="A5" s="7" t="s">
        <v>99</v>
      </c>
      <c r="B5" s="5"/>
      <c r="C5" s="9"/>
      <c r="D5" s="5"/>
      <c r="E5" s="5"/>
      <c r="F5"/>
      <c r="G5"/>
      <c r="H5"/>
    </row>
    <row r="6" spans="1:8" ht="409.6">
      <c r="A6" s="15" t="s">
        <v>100</v>
      </c>
      <c r="B6" s="162" t="s">
        <v>182</v>
      </c>
      <c r="C6" s="46"/>
      <c r="D6" s="14"/>
      <c r="E6" s="14"/>
      <c r="F6"/>
      <c r="G6"/>
      <c r="H6"/>
    </row>
    <row r="7" spans="1:8" ht="78">
      <c r="A7" s="12" t="s">
        <v>102</v>
      </c>
      <c r="B7" s="12"/>
      <c r="C7" s="49" t="s">
        <v>183</v>
      </c>
      <c r="D7" s="12" t="s">
        <v>184</v>
      </c>
      <c r="E7" s="11"/>
      <c r="F7"/>
      <c r="G7"/>
      <c r="H7"/>
    </row>
    <row r="8" spans="1:8" ht="324.95">
      <c r="A8" s="4"/>
      <c r="B8" s="4" t="s">
        <v>185</v>
      </c>
      <c r="C8" s="38" t="s">
        <v>186</v>
      </c>
      <c r="D8" s="4"/>
      <c r="E8" s="3"/>
      <c r="F8"/>
      <c r="G8"/>
      <c r="H8"/>
    </row>
    <row r="9" spans="1:8" ht="299.10000000000002">
      <c r="B9" s="4" t="s">
        <v>187</v>
      </c>
      <c r="C9" s="41" t="s">
        <v>188</v>
      </c>
      <c r="E9" s="3"/>
      <c r="F9"/>
      <c r="G9"/>
      <c r="H9"/>
    </row>
    <row r="10" spans="1:8" ht="51.95">
      <c r="A10" s="12" t="s">
        <v>112</v>
      </c>
      <c r="B10" s="11"/>
      <c r="C10" s="12"/>
      <c r="D10" s="11"/>
      <c r="E10" s="11"/>
      <c r="F10"/>
      <c r="G10"/>
      <c r="H10"/>
    </row>
    <row r="11" spans="1:8" ht="90.95">
      <c r="A11" s="4"/>
      <c r="B11" s="37" t="s">
        <v>189</v>
      </c>
      <c r="C11" s="4" t="s">
        <v>190</v>
      </c>
      <c r="D11" s="3"/>
      <c r="E11" s="3"/>
      <c r="F11"/>
      <c r="G11"/>
      <c r="H11"/>
    </row>
    <row r="12" spans="1:8" ht="78">
      <c r="A12" s="4"/>
      <c r="B12" s="4" t="s">
        <v>191</v>
      </c>
      <c r="C12" s="4" t="s">
        <v>192</v>
      </c>
      <c r="D12" s="4"/>
      <c r="E12" s="3"/>
      <c r="F12"/>
      <c r="G12"/>
      <c r="H12"/>
    </row>
    <row r="13" spans="1:8" ht="168.95">
      <c r="A13" s="4"/>
      <c r="B13" s="4" t="s">
        <v>193</v>
      </c>
      <c r="C13" s="4" t="s">
        <v>194</v>
      </c>
      <c r="F13"/>
      <c r="G13"/>
      <c r="H13"/>
    </row>
    <row r="14" spans="1:8" ht="90.95">
      <c r="A14" s="4"/>
      <c r="B14" s="31" t="s">
        <v>195</v>
      </c>
      <c r="C14" s="32" t="s">
        <v>159</v>
      </c>
      <c r="D14" s="74"/>
      <c r="E14" s="74"/>
      <c r="F14"/>
      <c r="G14"/>
      <c r="H14"/>
    </row>
    <row r="15" spans="1:8" ht="65.099999999999994">
      <c r="A15" s="12" t="s">
        <v>117</v>
      </c>
      <c r="B15" s="11"/>
      <c r="C15" s="12"/>
      <c r="D15" s="11"/>
      <c r="E15" s="11"/>
      <c r="F15"/>
      <c r="G15"/>
      <c r="H15"/>
    </row>
    <row r="16" spans="1:8" ht="26.45">
      <c r="B16" s="24" t="s">
        <v>196</v>
      </c>
      <c r="C16" s="24" t="s">
        <v>197</v>
      </c>
      <c r="F16"/>
      <c r="G16"/>
      <c r="H16"/>
    </row>
    <row r="17" spans="1:8" ht="14.45">
      <c r="A17" s="17" t="s">
        <v>122</v>
      </c>
      <c r="B17" s="11"/>
      <c r="C17" s="12"/>
      <c r="D17" s="11"/>
      <c r="E17" s="11"/>
      <c r="F17"/>
      <c r="G17"/>
      <c r="H17"/>
    </row>
    <row r="18" spans="1:8" ht="27" customHeight="1">
      <c r="B18" s="24" t="s">
        <v>198</v>
      </c>
      <c r="C18" s="54" t="s">
        <v>199</v>
      </c>
      <c r="E18" s="3"/>
      <c r="F18"/>
      <c r="G18"/>
      <c r="H18"/>
    </row>
    <row r="19" spans="1:8" ht="182.45">
      <c r="B19" s="24" t="s">
        <v>200</v>
      </c>
      <c r="C19" s="59" t="s">
        <v>201</v>
      </c>
      <c r="F19"/>
      <c r="G19"/>
      <c r="H19"/>
    </row>
    <row r="20" spans="1:8" ht="65.099999999999994">
      <c r="A20" s="9" t="s">
        <v>124</v>
      </c>
      <c r="B20" s="5"/>
      <c r="C20" s="9"/>
      <c r="D20" s="5"/>
      <c r="E20" s="5"/>
      <c r="F20"/>
      <c r="G20"/>
      <c r="H20"/>
    </row>
    <row r="21" spans="1:8" ht="90.95">
      <c r="A21" s="16" t="s">
        <v>125</v>
      </c>
      <c r="B21" s="46" t="s">
        <v>202</v>
      </c>
      <c r="C21" s="23"/>
      <c r="D21" s="14"/>
      <c r="E21" s="14"/>
      <c r="F21"/>
      <c r="G21"/>
      <c r="H21"/>
    </row>
    <row r="22" spans="1:8" ht="26.1">
      <c r="A22" s="12" t="s">
        <v>127</v>
      </c>
      <c r="B22" s="11"/>
      <c r="C22" s="12"/>
      <c r="D22" s="11"/>
      <c r="E22" s="11"/>
      <c r="F22"/>
      <c r="G22"/>
      <c r="H22"/>
    </row>
    <row r="23" spans="1:8" ht="14.45">
      <c r="B23" s="1" t="s">
        <v>133</v>
      </c>
      <c r="C23" s="56"/>
    </row>
    <row r="24" spans="1:8" ht="26.1">
      <c r="A24" s="12" t="s">
        <v>132</v>
      </c>
      <c r="B24" s="11"/>
      <c r="C24" s="12"/>
      <c r="D24" s="11"/>
      <c r="E24" s="11"/>
    </row>
    <row r="25" spans="1:8">
      <c r="B25" s="1" t="s">
        <v>133</v>
      </c>
    </row>
    <row r="26" spans="1:8" ht="26.1">
      <c r="A26" s="12" t="s">
        <v>134</v>
      </c>
      <c r="B26" s="11"/>
      <c r="C26" s="12"/>
      <c r="D26" s="11"/>
      <c r="E26" s="11"/>
    </row>
    <row r="27" spans="1:8" ht="16.5">
      <c r="B27" s="1" t="s">
        <v>133</v>
      </c>
      <c r="F27" s="21"/>
    </row>
    <row r="28" spans="1:8">
      <c r="A28" s="11" t="s">
        <v>135</v>
      </c>
      <c r="B28" s="11"/>
      <c r="C28" s="12"/>
      <c r="D28" s="11"/>
      <c r="E28" s="11"/>
    </row>
    <row r="29" spans="1:8">
      <c r="B29" s="1" t="s">
        <v>133</v>
      </c>
    </row>
  </sheetData>
  <hyperlinks>
    <hyperlink ref="C2" r:id="rId1" xr:uid="{CF2AA957-0B2E-E14E-96ED-B64635BDF5E9}"/>
    <hyperlink ref="C7" r:id="rId2" xr:uid="{8E146FA0-3873-42D1-ACA6-3C94110808B0}"/>
    <hyperlink ref="C8" r:id="rId3" xr:uid="{219A3FE5-9B45-4604-AF31-3FC3A25C447B}"/>
    <hyperlink ref="C9" r:id="rId4" xr:uid="{3D15A4B3-5886-4D15-AAA4-21619E97B6E6}"/>
    <hyperlink ref="C18" r:id="rId5" xr:uid="{03211C89-E19B-47C8-8960-F19D4C5B8AAD}"/>
    <hyperlink ref="C19" r:id="rId6" xr:uid="{25BE4602-FFD3-4FEF-BDAA-C0D857F5770C}"/>
  </hyperlinks>
  <pageMargins left="0.7" right="0.7" top="0.75" bottom="0.75" header="0.3" footer="0.3"/>
  <pageSetup paperSize="9"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633F9-37F0-6C42-91ED-239F07895FFB}">
  <dimension ref="A1:H29"/>
  <sheetViews>
    <sheetView zoomScale="80" zoomScaleNormal="80" workbookViewId="0">
      <selection activeCell="B6" sqref="B6"/>
    </sheetView>
  </sheetViews>
  <sheetFormatPr defaultColWidth="9.140625" defaultRowHeight="12.95"/>
  <cols>
    <col min="1" max="1" width="41" style="1" customWidth="1"/>
    <col min="2" max="3" width="41.42578125" style="24" customWidth="1"/>
    <col min="4" max="5" width="41.42578125" style="1" customWidth="1"/>
    <col min="6" max="6" width="41.28515625" style="1" customWidth="1"/>
    <col min="7" max="8" width="41.42578125" style="1" customWidth="1"/>
    <col min="9" max="16384" width="9.140625" style="1"/>
  </cols>
  <sheetData>
    <row r="1" spans="1:8" ht="26.45">
      <c r="A1" s="7" t="s">
        <v>28</v>
      </c>
      <c r="B1" s="57" t="s">
        <v>90</v>
      </c>
      <c r="C1" s="57" t="s">
        <v>91</v>
      </c>
      <c r="D1" s="8" t="s">
        <v>92</v>
      </c>
      <c r="E1" s="8" t="s">
        <v>93</v>
      </c>
      <c r="F1"/>
      <c r="G1"/>
      <c r="H1"/>
    </row>
    <row r="2" spans="1:8" ht="26.45">
      <c r="A2" s="2" t="s">
        <v>29</v>
      </c>
      <c r="B2" s="58">
        <v>113131</v>
      </c>
      <c r="C2" s="59" t="s">
        <v>203</v>
      </c>
      <c r="D2" s="3" t="s">
        <v>95</v>
      </c>
      <c r="E2" s="3"/>
      <c r="F2"/>
      <c r="G2"/>
      <c r="H2"/>
    </row>
    <row r="3" spans="1:8" ht="26.45">
      <c r="A3" s="10" t="s">
        <v>96</v>
      </c>
      <c r="B3" s="60">
        <v>134</v>
      </c>
      <c r="C3" s="61" t="s">
        <v>97</v>
      </c>
      <c r="D3" s="11" t="s">
        <v>95</v>
      </c>
      <c r="E3" s="36"/>
      <c r="F3"/>
      <c r="G3"/>
      <c r="H3"/>
    </row>
    <row r="4" spans="1:8" ht="14.45">
      <c r="A4" s="2" t="s">
        <v>31</v>
      </c>
      <c r="B4" s="24" t="s">
        <v>74</v>
      </c>
      <c r="C4" s="24" t="s">
        <v>98</v>
      </c>
      <c r="D4" s="3"/>
      <c r="E4" s="3"/>
      <c r="F4"/>
      <c r="G4"/>
      <c r="H4"/>
    </row>
    <row r="5" spans="1:8" ht="14.45">
      <c r="A5" s="7" t="s">
        <v>99</v>
      </c>
      <c r="B5" s="62"/>
      <c r="C5" s="62"/>
      <c r="D5" s="5"/>
      <c r="E5" s="5"/>
      <c r="F5"/>
      <c r="G5"/>
      <c r="H5"/>
    </row>
    <row r="6" spans="1:8" ht="409.5">
      <c r="A6" s="15" t="s">
        <v>100</v>
      </c>
      <c r="B6" s="46" t="s">
        <v>204</v>
      </c>
      <c r="C6" s="63"/>
      <c r="D6" s="14"/>
      <c r="E6" s="14"/>
      <c r="F6"/>
      <c r="G6"/>
      <c r="H6"/>
    </row>
    <row r="7" spans="1:8" ht="78">
      <c r="A7" s="12" t="s">
        <v>102</v>
      </c>
      <c r="B7" s="12"/>
      <c r="C7" s="55" t="s">
        <v>205</v>
      </c>
      <c r="D7" s="12" t="s">
        <v>140</v>
      </c>
      <c r="E7" s="11"/>
      <c r="F7"/>
      <c r="G7"/>
      <c r="H7"/>
    </row>
    <row r="8" spans="1:8" ht="252.75" customHeight="1">
      <c r="A8" s="4"/>
      <c r="B8" s="4" t="s">
        <v>206</v>
      </c>
      <c r="C8" s="86" t="s">
        <v>207</v>
      </c>
      <c r="E8" s="3"/>
      <c r="F8"/>
      <c r="G8"/>
      <c r="H8"/>
    </row>
    <row r="9" spans="1:8" ht="408.75" customHeight="1">
      <c r="A9" s="4"/>
      <c r="B9" s="4" t="s">
        <v>208</v>
      </c>
      <c r="C9" s="66" t="s">
        <v>209</v>
      </c>
      <c r="D9" s="3"/>
      <c r="E9" s="3"/>
      <c r="F9"/>
      <c r="G9"/>
      <c r="H9"/>
    </row>
    <row r="10" spans="1:8" ht="51.95">
      <c r="A10" s="12" t="s">
        <v>210</v>
      </c>
      <c r="B10" s="60"/>
      <c r="C10" s="60"/>
      <c r="D10" s="11"/>
      <c r="E10" s="11"/>
      <c r="F10"/>
      <c r="G10"/>
      <c r="H10"/>
    </row>
    <row r="11" spans="1:8" ht="26.45">
      <c r="A11" s="4"/>
      <c r="B11" s="24" t="s">
        <v>211</v>
      </c>
      <c r="C11" s="24" t="s">
        <v>212</v>
      </c>
      <c r="D11" s="3"/>
      <c r="E11" s="3"/>
      <c r="F11"/>
      <c r="G11"/>
      <c r="H11"/>
    </row>
    <row r="12" spans="1:8" ht="182.1">
      <c r="A12" s="4"/>
      <c r="B12" s="37" t="s">
        <v>213</v>
      </c>
      <c r="C12" s="4" t="s">
        <v>214</v>
      </c>
      <c r="D12" s="3"/>
      <c r="E12" s="3"/>
      <c r="F12" s="67"/>
      <c r="G12"/>
      <c r="H12"/>
    </row>
    <row r="13" spans="1:8" ht="230.25" customHeight="1">
      <c r="A13" s="4"/>
      <c r="B13" s="4" t="s">
        <v>215</v>
      </c>
      <c r="C13" s="4" t="s">
        <v>216</v>
      </c>
      <c r="D13" s="4"/>
      <c r="E13" s="3"/>
      <c r="F13"/>
      <c r="G13"/>
      <c r="H13"/>
    </row>
    <row r="14" spans="1:8" ht="90.95">
      <c r="A14" s="4"/>
      <c r="B14" s="4" t="s">
        <v>217</v>
      </c>
      <c r="C14" s="4" t="s">
        <v>218</v>
      </c>
      <c r="D14" s="4"/>
      <c r="E14" s="3"/>
      <c r="F14"/>
      <c r="G14"/>
      <c r="H14"/>
    </row>
    <row r="15" spans="1:8" ht="65.099999999999994">
      <c r="A15" s="4"/>
      <c r="B15" s="4" t="s">
        <v>219</v>
      </c>
      <c r="C15" s="4" t="s">
        <v>220</v>
      </c>
      <c r="D15" s="4"/>
      <c r="E15" s="3"/>
      <c r="F15"/>
      <c r="G15"/>
      <c r="H15"/>
    </row>
    <row r="16" spans="1:8" ht="69.95" customHeight="1">
      <c r="A16" s="12" t="s">
        <v>117</v>
      </c>
      <c r="B16" s="60"/>
      <c r="C16" s="60"/>
      <c r="D16" s="11"/>
      <c r="E16" s="11"/>
      <c r="F16"/>
      <c r="G16"/>
      <c r="H16"/>
    </row>
    <row r="17" spans="1:8" ht="52.5">
      <c r="A17" s="4"/>
      <c r="B17" s="37" t="s">
        <v>221</v>
      </c>
      <c r="C17" s="87" t="s">
        <v>222</v>
      </c>
      <c r="D17" s="3" t="s">
        <v>223</v>
      </c>
      <c r="E17" s="3"/>
      <c r="F17"/>
      <c r="G17"/>
      <c r="H17"/>
    </row>
    <row r="18" spans="1:8" ht="14.45">
      <c r="A18" s="17" t="s">
        <v>122</v>
      </c>
      <c r="B18" s="60"/>
      <c r="C18" s="60"/>
      <c r="D18" s="11"/>
      <c r="E18" s="11"/>
      <c r="F18"/>
      <c r="G18"/>
      <c r="H18"/>
    </row>
    <row r="19" spans="1:8" ht="221.1">
      <c r="B19" s="4" t="s">
        <v>224</v>
      </c>
      <c r="C19" s="41" t="s">
        <v>225</v>
      </c>
      <c r="E19" s="3"/>
      <c r="F19"/>
      <c r="G19"/>
      <c r="H19"/>
    </row>
    <row r="20" spans="1:8" ht="65.099999999999994">
      <c r="A20" s="9" t="s">
        <v>124</v>
      </c>
      <c r="B20" s="62"/>
      <c r="C20" s="62"/>
      <c r="D20" s="5"/>
      <c r="E20" s="5"/>
      <c r="F20"/>
      <c r="G20"/>
      <c r="H20"/>
    </row>
    <row r="21" spans="1:8" ht="90.95">
      <c r="A21" s="16" t="s">
        <v>125</v>
      </c>
      <c r="B21" s="46" t="s">
        <v>202</v>
      </c>
      <c r="C21" s="64"/>
      <c r="D21" s="14"/>
      <c r="E21" s="14"/>
      <c r="F21"/>
      <c r="G21"/>
      <c r="H21"/>
    </row>
    <row r="22" spans="1:8" ht="26.1">
      <c r="A22" s="12" t="s">
        <v>127</v>
      </c>
      <c r="B22" s="60"/>
      <c r="C22" s="60"/>
      <c r="D22" s="11"/>
      <c r="E22" s="11"/>
      <c r="F22"/>
      <c r="G22"/>
      <c r="H22"/>
    </row>
    <row r="23" spans="1:8" ht="14.45">
      <c r="B23" s="1" t="s">
        <v>133</v>
      </c>
      <c r="C23" s="67"/>
      <c r="F23"/>
      <c r="G23"/>
      <c r="H23"/>
    </row>
    <row r="24" spans="1:8" ht="26.1">
      <c r="A24" s="12" t="s">
        <v>132</v>
      </c>
      <c r="B24" s="60"/>
      <c r="C24" s="60"/>
      <c r="D24" s="11"/>
      <c r="E24" s="11"/>
    </row>
    <row r="25" spans="1:8">
      <c r="B25" s="1" t="s">
        <v>133</v>
      </c>
    </row>
    <row r="26" spans="1:8" ht="26.1">
      <c r="A26" s="12" t="s">
        <v>134</v>
      </c>
      <c r="B26" s="60"/>
      <c r="C26" s="60"/>
      <c r="D26" s="11"/>
      <c r="E26" s="11"/>
    </row>
    <row r="27" spans="1:8">
      <c r="B27" s="1" t="s">
        <v>133</v>
      </c>
    </row>
    <row r="28" spans="1:8">
      <c r="A28" s="11" t="s">
        <v>135</v>
      </c>
      <c r="B28" s="60"/>
      <c r="C28" s="60"/>
      <c r="D28" s="11"/>
      <c r="E28" s="11"/>
    </row>
    <row r="29" spans="1:8">
      <c r="B29" s="1" t="s">
        <v>133</v>
      </c>
    </row>
  </sheetData>
  <hyperlinks>
    <hyperlink ref="C2" r:id="rId1" xr:uid="{F200EA1F-12FE-C04F-8FA7-3F1D4A1B8E21}"/>
    <hyperlink ref="C8" r:id="rId2" xr:uid="{AD3DDF8C-6313-4920-A5AA-EE2DE3B4C661}"/>
    <hyperlink ref="C9" r:id="rId3" xr:uid="{56EC5FF4-365A-4149-9677-87455965CD56}"/>
    <hyperlink ref="C7" r:id="rId4" xr:uid="{836C21B2-0B5C-4D42-A3C2-ED55A7647493}"/>
    <hyperlink ref="C19" r:id="rId5" xr:uid="{CFA24076-D50D-45A8-9A71-C842CBE63777}"/>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78FF-635D-7F4C-8849-176A7C61A152}">
  <dimension ref="A1:H32"/>
  <sheetViews>
    <sheetView topLeftCell="A27" zoomScale="80" zoomScaleNormal="80" workbookViewId="0">
      <selection activeCell="B6" sqref="B6"/>
    </sheetView>
  </sheetViews>
  <sheetFormatPr defaultColWidth="9.140625" defaultRowHeight="12.95"/>
  <cols>
    <col min="1" max="1" width="41" style="1" customWidth="1"/>
    <col min="2" max="3" width="41.42578125" style="4" customWidth="1"/>
    <col min="4" max="5" width="41.42578125" style="1" customWidth="1"/>
    <col min="6" max="6" width="41.28515625" style="1" customWidth="1"/>
    <col min="7" max="8" width="41.42578125" style="1" customWidth="1"/>
    <col min="9" max="16384" width="9.140625" style="1"/>
  </cols>
  <sheetData>
    <row r="1" spans="1:8" ht="26.1">
      <c r="A1" s="7" t="s">
        <v>28</v>
      </c>
      <c r="B1" s="8" t="s">
        <v>90</v>
      </c>
      <c r="C1" s="8" t="s">
        <v>91</v>
      </c>
      <c r="D1" s="8" t="s">
        <v>92</v>
      </c>
      <c r="E1" s="8" t="s">
        <v>93</v>
      </c>
      <c r="F1"/>
      <c r="G1"/>
      <c r="H1"/>
    </row>
    <row r="2" spans="1:8" ht="14.45">
      <c r="A2" s="2" t="s">
        <v>29</v>
      </c>
      <c r="B2" s="48">
        <v>924610</v>
      </c>
      <c r="C2" s="41" t="s">
        <v>226</v>
      </c>
      <c r="D2" s="3" t="s">
        <v>95</v>
      </c>
      <c r="E2" s="3"/>
      <c r="F2"/>
      <c r="G2"/>
      <c r="H2"/>
    </row>
    <row r="3" spans="1:8" ht="29.1">
      <c r="A3" s="10" t="s">
        <v>96</v>
      </c>
      <c r="B3" s="12">
        <v>99</v>
      </c>
      <c r="C3" s="49" t="s">
        <v>97</v>
      </c>
      <c r="D3" s="11" t="s">
        <v>227</v>
      </c>
      <c r="E3" s="11"/>
      <c r="F3"/>
      <c r="G3"/>
      <c r="H3"/>
    </row>
    <row r="4" spans="1:8" ht="14.45">
      <c r="A4" s="2" t="s">
        <v>31</v>
      </c>
      <c r="B4" s="4" t="s">
        <v>72</v>
      </c>
      <c r="C4" s="4" t="s">
        <v>98</v>
      </c>
      <c r="D4" s="3"/>
      <c r="E4" s="3"/>
      <c r="F4"/>
      <c r="G4"/>
      <c r="H4"/>
    </row>
    <row r="5" spans="1:8" ht="14.45">
      <c r="A5" s="7" t="s">
        <v>99</v>
      </c>
      <c r="B5" s="9"/>
      <c r="C5" s="9"/>
      <c r="D5" s="5"/>
      <c r="E5" s="5"/>
      <c r="F5"/>
      <c r="G5"/>
      <c r="H5"/>
    </row>
    <row r="6" spans="1:8" ht="409.6">
      <c r="A6" s="15" t="s">
        <v>100</v>
      </c>
      <c r="B6" s="161" t="s">
        <v>228</v>
      </c>
      <c r="C6" s="46"/>
      <c r="D6" s="14"/>
      <c r="E6" s="14"/>
      <c r="F6"/>
      <c r="G6"/>
      <c r="H6"/>
    </row>
    <row r="7" spans="1:8" ht="78">
      <c r="A7" s="12" t="s">
        <v>102</v>
      </c>
      <c r="B7" s="12"/>
      <c r="C7" s="12" t="s">
        <v>229</v>
      </c>
      <c r="D7" s="12" t="s">
        <v>140</v>
      </c>
      <c r="E7" s="11"/>
      <c r="F7"/>
      <c r="G7"/>
      <c r="H7"/>
    </row>
    <row r="8" spans="1:8" ht="148.5" customHeight="1">
      <c r="A8" s="4"/>
      <c r="B8" s="37" t="s">
        <v>230</v>
      </c>
      <c r="C8" s="4" t="s">
        <v>231</v>
      </c>
      <c r="D8" s="3"/>
      <c r="E8" s="3"/>
      <c r="F8"/>
      <c r="G8"/>
      <c r="H8"/>
    </row>
    <row r="9" spans="1:8" ht="51.95">
      <c r="A9" s="12" t="s">
        <v>112</v>
      </c>
      <c r="B9" s="12"/>
      <c r="C9" s="12"/>
      <c r="D9" s="11"/>
      <c r="E9" s="11"/>
      <c r="F9"/>
      <c r="G9"/>
      <c r="H9"/>
    </row>
    <row r="10" spans="1:8" ht="90.95">
      <c r="A10" s="4"/>
      <c r="B10" s="4" t="s">
        <v>232</v>
      </c>
      <c r="C10" s="4" t="s">
        <v>233</v>
      </c>
      <c r="D10" s="3"/>
      <c r="E10" s="3"/>
      <c r="F10"/>
      <c r="G10"/>
      <c r="H10"/>
    </row>
    <row r="11" spans="1:8" ht="351">
      <c r="A11" s="4"/>
      <c r="B11" s="4" t="s">
        <v>234</v>
      </c>
      <c r="C11" s="4" t="s">
        <v>235</v>
      </c>
      <c r="D11" s="3"/>
      <c r="E11" s="3"/>
      <c r="F11"/>
      <c r="G11"/>
      <c r="H11"/>
    </row>
    <row r="12" spans="1:8" ht="195">
      <c r="A12" s="4"/>
      <c r="B12" s="37" t="s">
        <v>236</v>
      </c>
      <c r="C12" s="4" t="s">
        <v>237</v>
      </c>
      <c r="D12" s="3"/>
      <c r="E12" s="3"/>
      <c r="F12"/>
      <c r="G12"/>
      <c r="H12"/>
    </row>
    <row r="13" spans="1:8" ht="377.1">
      <c r="A13" s="4"/>
      <c r="B13" s="4" t="s">
        <v>238</v>
      </c>
      <c r="C13" s="4" t="s">
        <v>239</v>
      </c>
      <c r="D13" s="3"/>
      <c r="E13" s="3"/>
      <c r="F13"/>
      <c r="G13"/>
      <c r="H13"/>
    </row>
    <row r="14" spans="1:8" ht="78">
      <c r="A14" s="4"/>
      <c r="B14" s="4" t="s">
        <v>240</v>
      </c>
      <c r="C14" s="4" t="s">
        <v>241</v>
      </c>
      <c r="D14" s="3"/>
      <c r="E14" s="3"/>
      <c r="F14"/>
      <c r="G14"/>
      <c r="H14"/>
    </row>
    <row r="15" spans="1:8" s="74" customFormat="1" ht="221.1">
      <c r="A15" s="69"/>
      <c r="B15" s="31" t="s">
        <v>242</v>
      </c>
      <c r="C15" s="32" t="s">
        <v>243</v>
      </c>
      <c r="D15" s="69"/>
      <c r="E15" s="33"/>
      <c r="F15" s="78"/>
      <c r="G15" s="78"/>
      <c r="H15" s="78"/>
    </row>
    <row r="16" spans="1:8" ht="409.5">
      <c r="A16" s="4"/>
      <c r="B16" s="4" t="s">
        <v>244</v>
      </c>
      <c r="C16" s="38" t="s">
        <v>245</v>
      </c>
      <c r="D16" s="3"/>
      <c r="E16" s="3"/>
      <c r="F16"/>
      <c r="G16"/>
      <c r="H16"/>
    </row>
    <row r="17" spans="1:8" ht="26.1">
      <c r="A17" s="4"/>
      <c r="B17" s="4" t="s">
        <v>246</v>
      </c>
      <c r="C17" s="38" t="s">
        <v>247</v>
      </c>
      <c r="D17" s="3"/>
      <c r="E17" s="3"/>
      <c r="F17"/>
      <c r="G17"/>
      <c r="H17"/>
    </row>
    <row r="18" spans="1:8" ht="69.95" customHeight="1">
      <c r="A18" s="12" t="s">
        <v>117</v>
      </c>
      <c r="B18" s="12"/>
      <c r="C18" s="12"/>
      <c r="D18" s="11"/>
      <c r="E18" s="11"/>
      <c r="F18"/>
      <c r="G18"/>
      <c r="H18"/>
    </row>
    <row r="19" spans="1:8" ht="409.5">
      <c r="A19" s="4"/>
      <c r="B19" s="4" t="s">
        <v>248</v>
      </c>
      <c r="C19" s="38" t="s">
        <v>249</v>
      </c>
      <c r="D19" s="3"/>
      <c r="E19" s="3"/>
      <c r="F19"/>
      <c r="G19"/>
      <c r="H19"/>
    </row>
    <row r="20" spans="1:8" ht="409.5">
      <c r="A20" s="4"/>
      <c r="B20" s="4" t="s">
        <v>250</v>
      </c>
      <c r="C20" s="4" t="s">
        <v>251</v>
      </c>
      <c r="D20" s="3"/>
      <c r="E20" s="3"/>
      <c r="F20"/>
      <c r="G20"/>
      <c r="H20"/>
    </row>
    <row r="21" spans="1:8" ht="14.45">
      <c r="A21" s="17" t="s">
        <v>122</v>
      </c>
      <c r="B21" s="12"/>
      <c r="C21" s="12"/>
      <c r="D21" s="11"/>
      <c r="E21" s="11"/>
      <c r="F21"/>
      <c r="G21"/>
      <c r="H21"/>
    </row>
    <row r="22" spans="1:8" ht="14.45">
      <c r="B22" s="4" t="s">
        <v>123</v>
      </c>
      <c r="F22"/>
      <c r="G22"/>
      <c r="H22"/>
    </row>
    <row r="23" spans="1:8" ht="65.099999999999994">
      <c r="A23" s="9" t="s">
        <v>124</v>
      </c>
      <c r="B23" s="9"/>
      <c r="C23" s="9"/>
      <c r="D23" s="5"/>
      <c r="E23" s="5"/>
      <c r="F23"/>
      <c r="G23"/>
      <c r="H23"/>
    </row>
    <row r="24" spans="1:8" ht="105.75" customHeight="1">
      <c r="A24" s="16" t="s">
        <v>125</v>
      </c>
      <c r="B24" s="46" t="s">
        <v>202</v>
      </c>
      <c r="C24" s="23"/>
      <c r="D24" s="14"/>
      <c r="E24" s="46" t="s">
        <v>252</v>
      </c>
      <c r="F24"/>
      <c r="G24"/>
      <c r="H24"/>
    </row>
    <row r="25" spans="1:8" ht="26.1">
      <c r="A25" s="12" t="s">
        <v>127</v>
      </c>
      <c r="B25" s="12"/>
      <c r="C25" s="12"/>
      <c r="D25" s="11"/>
      <c r="E25" s="12"/>
      <c r="F25"/>
      <c r="G25"/>
      <c r="H25"/>
    </row>
    <row r="26" spans="1:8" ht="14.45">
      <c r="B26" s="1" t="s">
        <v>133</v>
      </c>
      <c r="C26" s="41"/>
      <c r="E26" s="24"/>
      <c r="F26"/>
      <c r="G26"/>
      <c r="H26"/>
    </row>
    <row r="27" spans="1:8" ht="26.1">
      <c r="A27" s="12" t="s">
        <v>132</v>
      </c>
      <c r="B27" s="12"/>
      <c r="C27" s="12"/>
      <c r="D27" s="11"/>
      <c r="E27" s="12"/>
    </row>
    <row r="28" spans="1:8">
      <c r="B28" s="1" t="s">
        <v>133</v>
      </c>
      <c r="E28" s="24"/>
    </row>
    <row r="29" spans="1:8" ht="26.1">
      <c r="A29" s="12" t="s">
        <v>134</v>
      </c>
      <c r="B29" s="12"/>
      <c r="C29" s="12"/>
      <c r="D29" s="11"/>
      <c r="E29" s="12"/>
    </row>
    <row r="30" spans="1:8">
      <c r="B30" s="1" t="s">
        <v>133</v>
      </c>
      <c r="E30" s="24"/>
    </row>
    <row r="31" spans="1:8">
      <c r="A31" s="11" t="s">
        <v>135</v>
      </c>
      <c r="B31" s="12"/>
      <c r="C31" s="12"/>
      <c r="D31" s="11"/>
      <c r="E31" s="12"/>
    </row>
    <row r="32" spans="1:8">
      <c r="B32" s="1" t="s">
        <v>133</v>
      </c>
    </row>
  </sheetData>
  <hyperlinks>
    <hyperlink ref="C2" r:id="rId1" xr:uid="{7DB8EF45-F6D4-B94F-B618-DB0612561467}"/>
    <hyperlink ref="C7" r:id="rId2" xr:uid="{B0EBB931-6A66-41F2-8C69-0490A6B0E9E4}"/>
    <hyperlink ref="C16" r:id="rId3" display="https://swvr2022.unv.org/wp-content/uploads/2022/04/UNV_SWVR_2022.pdf" xr:uid="{CDDA85E8-1768-46AC-842E-AB1062B61439}"/>
    <hyperlink ref="C19" r:id="rId4" xr:uid="{885CAB1F-2F37-4301-8020-ADB32AE976F2}"/>
    <hyperlink ref="C17" r:id="rId5" xr:uid="{A3BEB8E4-F42F-4B1E-994C-D13BC6439C43}"/>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1A6F7-7870-4C41-BD5F-E82EAC243E19}">
  <dimension ref="A1:J48"/>
  <sheetViews>
    <sheetView topLeftCell="A28" zoomScale="83" zoomScaleNormal="83" workbookViewId="0">
      <selection activeCell="B28" sqref="B28"/>
    </sheetView>
  </sheetViews>
  <sheetFormatPr defaultColWidth="9.140625" defaultRowHeight="12.95"/>
  <cols>
    <col min="1" max="1" width="41" style="3" customWidth="1"/>
    <col min="2" max="2" width="41.42578125" style="4" customWidth="1"/>
    <col min="3" max="5" width="41.42578125" style="3" customWidth="1"/>
    <col min="6" max="6" width="41.28515625" style="3" customWidth="1"/>
    <col min="7" max="8" width="41.42578125" style="3" customWidth="1"/>
    <col min="9" max="16384" width="9.140625" style="3"/>
  </cols>
  <sheetData>
    <row r="1" spans="1:10" ht="26.1">
      <c r="A1" s="7" t="s">
        <v>28</v>
      </c>
      <c r="B1" s="8" t="s">
        <v>90</v>
      </c>
      <c r="C1" s="8" t="s">
        <v>91</v>
      </c>
      <c r="D1" s="8" t="s">
        <v>92</v>
      </c>
      <c r="E1" s="8" t="s">
        <v>93</v>
      </c>
      <c r="F1" s="35"/>
      <c r="G1" s="35"/>
      <c r="H1" s="35"/>
    </row>
    <row r="2" spans="1:10" ht="14.45">
      <c r="A2" s="2" t="s">
        <v>29</v>
      </c>
      <c r="B2" s="48">
        <v>273753191</v>
      </c>
      <c r="C2" s="29" t="s">
        <v>253</v>
      </c>
      <c r="D2" s="3" t="s">
        <v>95</v>
      </c>
      <c r="F2" s="35"/>
      <c r="G2" s="35"/>
      <c r="H2" s="35"/>
    </row>
    <row r="3" spans="1:10" ht="14.45">
      <c r="A3" s="10" t="s">
        <v>96</v>
      </c>
      <c r="B3" s="12">
        <v>114</v>
      </c>
      <c r="C3" s="28" t="s">
        <v>97</v>
      </c>
      <c r="D3" s="11" t="s">
        <v>95</v>
      </c>
      <c r="E3" s="11"/>
      <c r="F3" s="35"/>
      <c r="G3" s="35"/>
      <c r="H3" s="35"/>
    </row>
    <row r="4" spans="1:10" ht="14.45">
      <c r="A4" s="2" t="s">
        <v>31</v>
      </c>
      <c r="B4" s="4" t="s">
        <v>70</v>
      </c>
      <c r="C4" s="3" t="s">
        <v>98</v>
      </c>
      <c r="F4" s="35"/>
      <c r="G4" s="35"/>
      <c r="H4" s="35"/>
    </row>
    <row r="5" spans="1:10" ht="14.45">
      <c r="A5" s="7" t="s">
        <v>99</v>
      </c>
      <c r="B5" s="9"/>
      <c r="C5" s="5"/>
      <c r="D5" s="5"/>
      <c r="E5" s="5"/>
      <c r="F5" s="35"/>
      <c r="G5" s="35"/>
      <c r="H5" s="35"/>
    </row>
    <row r="6" spans="1:10" ht="409.6">
      <c r="A6" s="15" t="s">
        <v>254</v>
      </c>
      <c r="B6" s="161" t="s">
        <v>255</v>
      </c>
      <c r="C6" s="46"/>
      <c r="D6" s="14"/>
      <c r="E6" s="14"/>
      <c r="F6" s="35"/>
      <c r="G6" s="35"/>
      <c r="H6" s="35"/>
    </row>
    <row r="7" spans="1:10" ht="78">
      <c r="A7" s="12" t="s">
        <v>102</v>
      </c>
      <c r="B7" s="12"/>
      <c r="C7" s="20" t="s">
        <v>256</v>
      </c>
      <c r="D7" s="27" t="s">
        <v>257</v>
      </c>
      <c r="E7" s="11"/>
      <c r="F7" s="35"/>
      <c r="G7" s="35"/>
      <c r="H7" s="35"/>
    </row>
    <row r="8" spans="1:10" ht="117">
      <c r="B8" s="37" t="s">
        <v>258</v>
      </c>
      <c r="C8" s="19" t="s">
        <v>259</v>
      </c>
      <c r="D8" s="32" t="s">
        <v>260</v>
      </c>
      <c r="F8" s="35"/>
      <c r="G8" s="35"/>
      <c r="H8" s="35"/>
    </row>
    <row r="9" spans="1:10" ht="221.1">
      <c r="B9" s="4" t="s">
        <v>261</v>
      </c>
      <c r="C9" s="43" t="s">
        <v>262</v>
      </c>
      <c r="D9" s="32" t="s">
        <v>263</v>
      </c>
      <c r="F9" s="35"/>
      <c r="G9" s="35"/>
      <c r="H9" s="35"/>
    </row>
    <row r="10" spans="1:10" ht="156">
      <c r="B10" s="4" t="s">
        <v>264</v>
      </c>
      <c r="C10" s="43" t="s">
        <v>265</v>
      </c>
      <c r="D10" s="32" t="s">
        <v>263</v>
      </c>
      <c r="F10" s="35"/>
      <c r="G10" s="35"/>
      <c r="H10" s="35"/>
    </row>
    <row r="11" spans="1:10" ht="104.1">
      <c r="B11" s="4" t="s">
        <v>266</v>
      </c>
      <c r="C11" s="43" t="s">
        <v>267</v>
      </c>
      <c r="D11" s="32" t="s">
        <v>268</v>
      </c>
      <c r="F11" s="35"/>
      <c r="G11" s="35"/>
      <c r="H11" s="35"/>
    </row>
    <row r="12" spans="1:10" ht="273">
      <c r="B12" s="4" t="s">
        <v>269</v>
      </c>
      <c r="C12" s="29" t="s">
        <v>270</v>
      </c>
      <c r="D12" s="32" t="s">
        <v>260</v>
      </c>
      <c r="F12" s="35"/>
      <c r="G12" s="35"/>
      <c r="H12" s="35"/>
      <c r="I12" s="35"/>
      <c r="J12" s="35"/>
    </row>
    <row r="13" spans="1:10" ht="51.95">
      <c r="A13" s="35"/>
      <c r="B13" s="37" t="s">
        <v>271</v>
      </c>
      <c r="C13" s="43" t="s">
        <v>272</v>
      </c>
      <c r="D13" s="32" t="s">
        <v>273</v>
      </c>
      <c r="E13" s="35"/>
      <c r="F13" s="35"/>
      <c r="G13" s="35"/>
      <c r="H13" s="35"/>
      <c r="I13" s="35"/>
      <c r="J13" s="35"/>
    </row>
    <row r="14" spans="1:10" ht="51.95">
      <c r="A14" s="35"/>
      <c r="B14" s="37" t="s">
        <v>274</v>
      </c>
      <c r="C14" s="29" t="s">
        <v>275</v>
      </c>
      <c r="D14" s="32" t="s">
        <v>260</v>
      </c>
      <c r="E14" s="35"/>
      <c r="F14" s="35"/>
      <c r="G14" s="35"/>
      <c r="H14" s="35"/>
      <c r="I14" s="35"/>
      <c r="J14" s="35"/>
    </row>
    <row r="15" spans="1:10" ht="117">
      <c r="A15" s="35"/>
      <c r="B15" s="4" t="s">
        <v>276</v>
      </c>
      <c r="C15" s="29" t="s">
        <v>277</v>
      </c>
      <c r="D15" s="4" t="s">
        <v>278</v>
      </c>
      <c r="E15" s="3" t="s">
        <v>279</v>
      </c>
      <c r="F15" s="35"/>
      <c r="G15" s="35"/>
      <c r="H15" s="35"/>
      <c r="I15" s="35"/>
      <c r="J15" s="35"/>
    </row>
    <row r="16" spans="1:10" ht="221.1">
      <c r="A16" s="35"/>
      <c r="B16" s="4" t="s">
        <v>280</v>
      </c>
      <c r="C16" s="29" t="s">
        <v>277</v>
      </c>
      <c r="D16" s="4" t="s">
        <v>278</v>
      </c>
      <c r="E16" s="3" t="s">
        <v>279</v>
      </c>
      <c r="F16" s="35"/>
      <c r="G16" s="35"/>
      <c r="H16" s="35"/>
      <c r="I16" s="35"/>
      <c r="J16" s="35"/>
    </row>
    <row r="17" spans="1:10" ht="156">
      <c r="A17" s="35"/>
      <c r="B17" s="37" t="s">
        <v>281</v>
      </c>
      <c r="C17" s="29" t="s">
        <v>277</v>
      </c>
      <c r="D17" s="4" t="s">
        <v>278</v>
      </c>
      <c r="E17" s="3" t="s">
        <v>279</v>
      </c>
      <c r="F17" s="35"/>
      <c r="G17" s="35"/>
      <c r="H17" s="35"/>
      <c r="I17" s="35"/>
      <c r="J17" s="35"/>
    </row>
    <row r="18" spans="1:10" ht="51.95">
      <c r="A18" s="12" t="s">
        <v>112</v>
      </c>
      <c r="B18" s="12"/>
      <c r="C18" s="11"/>
      <c r="D18" s="11"/>
      <c r="E18" s="45"/>
      <c r="F18" s="35"/>
      <c r="G18" s="35"/>
      <c r="H18" s="35"/>
    </row>
    <row r="19" spans="1:10" ht="156">
      <c r="B19" s="4" t="s">
        <v>282</v>
      </c>
      <c r="C19" s="4" t="s">
        <v>283</v>
      </c>
      <c r="F19" s="35"/>
      <c r="G19" s="35"/>
      <c r="H19" s="35"/>
    </row>
    <row r="20" spans="1:10" ht="104.1">
      <c r="B20" s="4" t="s">
        <v>284</v>
      </c>
      <c r="C20" s="4" t="s">
        <v>285</v>
      </c>
      <c r="F20" s="35"/>
      <c r="G20" s="35"/>
      <c r="H20" s="35"/>
    </row>
    <row r="21" spans="1:10" ht="39">
      <c r="B21" s="37" t="s">
        <v>286</v>
      </c>
      <c r="C21" s="3" t="s">
        <v>287</v>
      </c>
      <c r="F21" s="35"/>
      <c r="G21" s="35"/>
      <c r="H21" s="35"/>
    </row>
    <row r="22" spans="1:10" ht="90.95">
      <c r="A22" s="4"/>
      <c r="B22" s="31" t="s">
        <v>158</v>
      </c>
      <c r="C22" s="32" t="s">
        <v>159</v>
      </c>
      <c r="D22" s="74"/>
      <c r="E22" s="74"/>
      <c r="F22" s="35"/>
      <c r="G22" s="35"/>
      <c r="H22" s="35"/>
    </row>
    <row r="23" spans="1:10" ht="65.099999999999994">
      <c r="A23" s="12" t="s">
        <v>117</v>
      </c>
      <c r="B23" s="12"/>
      <c r="C23" s="11"/>
      <c r="D23" s="11"/>
      <c r="E23" s="11"/>
      <c r="F23" s="35"/>
      <c r="G23" s="35"/>
      <c r="H23" s="35"/>
    </row>
    <row r="24" spans="1:10" ht="26.1">
      <c r="B24" s="4" t="s">
        <v>288</v>
      </c>
      <c r="C24" s="3" t="s">
        <v>289</v>
      </c>
      <c r="F24" s="35"/>
      <c r="G24" s="35"/>
      <c r="H24" s="35"/>
    </row>
    <row r="25" spans="1:10" ht="14.45">
      <c r="A25" s="17" t="s">
        <v>122</v>
      </c>
      <c r="B25" s="12"/>
      <c r="C25" s="11"/>
      <c r="D25" s="11"/>
      <c r="E25" s="11"/>
      <c r="F25" s="35"/>
      <c r="G25" s="35"/>
      <c r="H25" s="35"/>
    </row>
    <row r="26" spans="1:10" ht="14.45">
      <c r="B26" s="3" t="s">
        <v>123</v>
      </c>
      <c r="F26" s="35"/>
      <c r="G26" s="35"/>
      <c r="H26" s="35"/>
    </row>
    <row r="27" spans="1:10" ht="65.099999999999994">
      <c r="A27" s="9" t="s">
        <v>124</v>
      </c>
      <c r="B27" s="9"/>
      <c r="C27" s="5"/>
      <c r="D27" s="5"/>
      <c r="E27" s="5"/>
      <c r="F27" s="35"/>
      <c r="G27" s="35"/>
      <c r="H27" s="35"/>
    </row>
    <row r="28" spans="1:10" ht="409.5">
      <c r="A28" s="16" t="s">
        <v>125</v>
      </c>
      <c r="B28" s="46" t="s">
        <v>290</v>
      </c>
      <c r="C28" s="14"/>
      <c r="D28" s="14"/>
      <c r="E28" s="14"/>
      <c r="F28" s="35"/>
      <c r="G28" s="35"/>
      <c r="H28" s="35"/>
    </row>
    <row r="29" spans="1:10" ht="26.1">
      <c r="A29" s="12" t="s">
        <v>127</v>
      </c>
      <c r="B29" s="53"/>
      <c r="C29" s="52"/>
      <c r="D29" s="52"/>
      <c r="E29" s="52"/>
      <c r="F29" s="35"/>
      <c r="G29" s="35"/>
      <c r="H29" s="35"/>
    </row>
    <row r="30" spans="1:10" ht="84" customHeight="1">
      <c r="A30" s="4"/>
      <c r="B30" s="32" t="s">
        <v>291</v>
      </c>
      <c r="C30" s="31" t="s">
        <v>292</v>
      </c>
      <c r="D30" s="71"/>
      <c r="E30" s="71"/>
      <c r="F30" s="35"/>
      <c r="G30" s="35"/>
      <c r="H30" s="35"/>
    </row>
    <row r="31" spans="1:10" ht="101.1" customHeight="1">
      <c r="A31" s="4"/>
      <c r="B31" s="4" t="s">
        <v>293</v>
      </c>
      <c r="C31" s="41" t="s">
        <v>294</v>
      </c>
      <c r="F31" s="35"/>
      <c r="G31" s="35"/>
      <c r="H31" s="35"/>
    </row>
    <row r="32" spans="1:10" ht="101.1" customHeight="1">
      <c r="A32" s="4"/>
      <c r="B32" s="4" t="s">
        <v>295</v>
      </c>
      <c r="C32" s="41" t="s">
        <v>296</v>
      </c>
      <c r="F32" s="35"/>
      <c r="G32" s="35"/>
      <c r="H32" s="35"/>
    </row>
    <row r="33" spans="1:8" ht="101.1" customHeight="1">
      <c r="A33" s="4"/>
      <c r="B33" s="4" t="s">
        <v>297</v>
      </c>
      <c r="C33" s="41" t="s">
        <v>298</v>
      </c>
      <c r="F33" s="35"/>
      <c r="G33" s="35"/>
      <c r="H33" s="35"/>
    </row>
    <row r="34" spans="1:8" ht="78">
      <c r="A34" s="4"/>
      <c r="B34" s="4" t="s">
        <v>299</v>
      </c>
      <c r="C34" s="41" t="s">
        <v>300</v>
      </c>
    </row>
    <row r="35" spans="1:8" ht="246.95">
      <c r="A35" s="3" t="s">
        <v>301</v>
      </c>
      <c r="B35" s="4" t="s">
        <v>302</v>
      </c>
      <c r="C35" s="54" t="s">
        <v>303</v>
      </c>
      <c r="F35" s="35"/>
      <c r="G35" s="35"/>
      <c r="H35" s="35"/>
    </row>
    <row r="36" spans="1:8" s="75" customFormat="1" ht="26.1">
      <c r="A36" s="12" t="s">
        <v>132</v>
      </c>
      <c r="B36" s="12"/>
      <c r="C36" s="11"/>
      <c r="D36" s="11"/>
      <c r="E36" s="11"/>
      <c r="F36" s="79"/>
      <c r="G36" s="79"/>
      <c r="H36" s="79"/>
    </row>
    <row r="37" spans="1:8" s="75" customFormat="1" ht="390">
      <c r="B37" s="32" t="s">
        <v>304</v>
      </c>
      <c r="C37" s="32" t="s">
        <v>305</v>
      </c>
      <c r="F37" s="79"/>
      <c r="G37" s="79"/>
      <c r="H37" s="79"/>
    </row>
    <row r="38" spans="1:8" s="75" customFormat="1" ht="273">
      <c r="B38" s="76" t="s">
        <v>306</v>
      </c>
      <c r="C38" s="4" t="s">
        <v>307</v>
      </c>
      <c r="F38" s="79"/>
      <c r="G38" s="79"/>
      <c r="H38" s="79"/>
    </row>
    <row r="39" spans="1:8" ht="182.1">
      <c r="A39" s="75"/>
      <c r="B39" s="4" t="s">
        <v>308</v>
      </c>
      <c r="C39" s="4" t="s">
        <v>309</v>
      </c>
      <c r="D39" s="75"/>
      <c r="E39" s="75"/>
      <c r="F39" s="35"/>
      <c r="G39" s="35"/>
      <c r="H39" s="35"/>
    </row>
    <row r="40" spans="1:8" ht="26.1">
      <c r="A40" s="12" t="s">
        <v>134</v>
      </c>
      <c r="B40" s="12"/>
      <c r="C40" s="12"/>
      <c r="D40" s="11"/>
      <c r="E40" s="11"/>
    </row>
    <row r="41" spans="1:8" s="1" customFormat="1" ht="324.95">
      <c r="A41" s="3"/>
      <c r="B41" s="32" t="s">
        <v>310</v>
      </c>
      <c r="C41" s="32" t="s">
        <v>311</v>
      </c>
      <c r="D41" s="3"/>
      <c r="E41" s="3"/>
    </row>
    <row r="42" spans="1:8">
      <c r="A42" s="11" t="s">
        <v>135</v>
      </c>
      <c r="B42" s="12"/>
      <c r="C42" s="11"/>
      <c r="D42" s="11"/>
      <c r="E42" s="11"/>
    </row>
    <row r="43" spans="1:8">
      <c r="B43" s="4" t="s">
        <v>312</v>
      </c>
      <c r="C43" s="4"/>
    </row>
    <row r="44" spans="1:8">
      <c r="C44" s="4"/>
    </row>
    <row r="48" spans="1:8" ht="16.5">
      <c r="F48" s="42"/>
    </row>
  </sheetData>
  <hyperlinks>
    <hyperlink ref="C2" r:id="rId1" xr:uid="{69E13E87-D8F3-C046-AB77-69F7645E97C8}"/>
    <hyperlink ref="C8" r:id="rId2" location=":~:text=Permensos%20No.%2014%20Tahun%202020,Pekerjaan%20Sosial%20%5BJDIH%20BPK%20RI%5D&amp;text=BN.2020%2FNo.1439%2C%20jdih" xr:uid="{9A38689E-002D-4825-8A45-16DB9EC0FDE3}"/>
    <hyperlink ref="C9" r:id="rId3" display="https://peraturan.go.id/peraturan/view.html?id=fdf5877e2097d29498ea553dd72ccde9" xr:uid="{E88CE4EF-FB01-45F6-B9A4-7B5E5E3F9EBE}"/>
    <hyperlink ref="C10" r:id="rId4" display="https://peraturan.go.id/peraturan/view.html?id=f7d2dfde53cb66c96c62a10074f01b35" xr:uid="{806224CB-3A59-46EB-A207-093E7BD6E0DD}"/>
    <hyperlink ref="C11" r:id="rId5" display="https://peraturan.go.id/peraturan/view.html?id=11e8f2abcb3251dc8e4b303832303239" xr:uid="{5DFB9F77-0D0F-4702-A54D-6C990E64BA4A}"/>
    <hyperlink ref="C12" r:id="rId6" xr:uid="{06553200-3DC8-431B-ADDB-8E84E3096F45}"/>
    <hyperlink ref="C13" r:id="rId7" display="http://extwprlegs1.fao.org/docs/pdf/ins114997.pdf" xr:uid="{8AEF988B-AAAC-47AE-974A-A28B099C5F94}"/>
    <hyperlink ref="C14" r:id="rId8" xr:uid="{2966B1E7-2AF9-4E37-B1F6-1020FF299513}"/>
    <hyperlink ref="C15" r:id="rId9" xr:uid="{E7427373-B33C-4EDD-BDDD-E81F2C6AA952}"/>
    <hyperlink ref="C16" r:id="rId10" xr:uid="{EED61B29-E279-4D38-84ED-E734BB2EB34A}"/>
    <hyperlink ref="C17" r:id="rId11" xr:uid="{ACF792A4-CE9B-4D9F-8453-68600E8487E0}"/>
    <hyperlink ref="C34" r:id="rId12" xr:uid="{F55FC56D-D65B-6549-9F27-DF9DDE246DCD}"/>
    <hyperlink ref="C33" r:id="rId13" xr:uid="{F874D02F-2F12-9840-BC3D-D9B845CD820B}"/>
    <hyperlink ref="C32" r:id="rId14" xr:uid="{2D06F60F-2375-EA4C-B12A-5058597D3129}"/>
    <hyperlink ref="C31" r:id="rId15" xr:uid="{00C49789-5AFB-9743-9B44-991AC6B24AE9}"/>
    <hyperlink ref="C7" r:id="rId16" xr:uid="{C0298F4E-80AF-4985-A924-C9B6EE3C1D47}"/>
  </hyperlinks>
  <pageMargins left="0.7" right="0.7" top="0.75" bottom="0.75" header="0.3" footer="0.3"/>
  <pageSetup paperSize="9"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696F56C68574FA9A169F1151944A9" ma:contentTypeVersion="17" ma:contentTypeDescription="Create a new document." ma:contentTypeScope="" ma:versionID="e25712e6884b6a04fe0d17b20a4e400e">
  <xsd:schema xmlns:xsd="http://www.w3.org/2001/XMLSchema" xmlns:xs="http://www.w3.org/2001/XMLSchema" xmlns:p="http://schemas.microsoft.com/office/2006/metadata/properties" xmlns:ns2="ed6ddfed-6266-4496-a6e8-0084e1fc0472" xmlns:ns3="05655b4f-a4ab-4302-9041-3356ec4bb500" targetNamespace="http://schemas.microsoft.com/office/2006/metadata/properties" ma:root="true" ma:fieldsID="ffdb1b1280e0414a45f7c243b6ec606d" ns2:_="" ns3:_="">
    <xsd:import namespace="ed6ddfed-6266-4496-a6e8-0084e1fc0472"/>
    <xsd:import namespace="05655b4f-a4ab-4302-9041-3356ec4bb5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ddfed-6266-4496-a6e8-0084e1fc0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6b886f4-f8f9-48c4-8bc4-fc670f5b94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655b4f-a4ab-4302-9041-3356ec4bb5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a9993ac-3e0b-4c0d-a122-224e76b829e3}" ma:internalName="TaxCatchAll" ma:showField="CatchAllData" ma:web="05655b4f-a4ab-4302-9041-3356ec4bb5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5655b4f-a4ab-4302-9041-3356ec4bb500" xsi:nil="true"/>
    <lcf76f155ced4ddcb4097134ff3c332f xmlns="ed6ddfed-6266-4496-a6e8-0084e1fc047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B1B16C-E9C2-423E-A5AE-3EB5A317DCA6}"/>
</file>

<file path=customXml/itemProps2.xml><?xml version="1.0" encoding="utf-8"?>
<ds:datastoreItem xmlns:ds="http://schemas.openxmlformats.org/officeDocument/2006/customXml" ds:itemID="{615FE761-F2CD-499E-9F1B-16A0E4E9038D}"/>
</file>

<file path=customXml/itemProps3.xml><?xml version="1.0" encoding="utf-8"?>
<ds:datastoreItem xmlns:ds="http://schemas.openxmlformats.org/officeDocument/2006/customXml" ds:itemID="{E73435A0-CD77-4342-9FAF-F1C4B97FE7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Fisher</dc:creator>
  <cp:keywords/>
  <dc:description/>
  <cp:lastModifiedBy>Claire McClelland</cp:lastModifiedBy>
  <cp:revision/>
  <dcterms:created xsi:type="dcterms:W3CDTF">2023-03-16T23:01:12Z</dcterms:created>
  <dcterms:modified xsi:type="dcterms:W3CDTF">2024-03-04T04:38:06Z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0x010100FC3696F56C68574FA9A169F1151944A9</vt:lpwstr>
  </property>
  <property fmtid="{D5CDD505-2E9C-101B-9397-08002B2CF9AE}" pid="3" name="MediaServiceImageTags">
    <vt:lpwstr/>
  </property>
</Properties>
</file>